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300" tabRatio="886"/>
  </bookViews>
  <sheets>
    <sheet name="0. Couverture" sheetId="14" r:id="rId1"/>
    <sheet name="1. Contexte &amp; Méthodologie" sheetId="6" r:id="rId2"/>
    <sheet name="2. Grille d'évaluation" sheetId="1" r:id="rId3"/>
    <sheet name="3. Questionnaire Bénéficiaires" sheetId="7" r:id="rId4"/>
    <sheet name="4. Com Partenaires" sheetId="9" r:id="rId5"/>
    <sheet name="4. Com Donateurs" sheetId="11" r:id="rId6"/>
    <sheet name="4. Com Grand Public" sheetId="12" r:id="rId7"/>
  </sheets>
  <definedNames>
    <definedName name="_xlnm._FilterDatabase" localSheetId="2" hidden="1">'2. Grille d''évaluation'!$A$22:$P$99</definedName>
    <definedName name="_xlnm.Print_Area" localSheetId="0">'0. Couverture'!$A$1:$L$59</definedName>
    <definedName name="_xlnm.Print_Area" localSheetId="1">'1. Contexte &amp; Méthodologie'!$A$1:$B$19</definedName>
    <definedName name="_xlnm.Print_Area" localSheetId="2">'2. Grille d''évaluation'!$A$1:$P$94</definedName>
    <definedName name="_xlnm.Print_Area" localSheetId="3">'3. Questionnaire Bénéficiaires'!$A$1:$F$8</definedName>
    <definedName name="_xlnm.Print_Area" localSheetId="5">'4. Com Donateurs'!$A$1:$AD$27,'4. Com Donateurs'!$A$29:$AD$72</definedName>
    <definedName name="_xlnm.Print_Area" localSheetId="6">'4. Com Grand Public'!$A$1:$AE$26,'4. Com Grand Public'!$C$28:$AE$72</definedName>
    <definedName name="_xlnm.Print_Area" localSheetId="4">'4. Com Partenaires'!$A$1:$S$28,'4. Com Partenaires'!$B$29:$R$77</definedName>
  </definedNames>
  <calcPr calcId="162913"/>
</workbook>
</file>

<file path=xl/calcChain.xml><?xml version="1.0" encoding="utf-8"?>
<calcChain xmlns="http://schemas.openxmlformats.org/spreadsheetml/2006/main">
  <c r="L47" i="11" l="1"/>
  <c r="AA47" i="11"/>
  <c r="L19" i="11"/>
  <c r="AA19" i="11"/>
  <c r="Q22" i="12" l="1"/>
  <c r="N8" i="9" l="1"/>
  <c r="Q19" i="9" l="1"/>
  <c r="Q20" i="9"/>
  <c r="D34" i="9"/>
  <c r="D36" i="9"/>
  <c r="AA22" i="12" l="1"/>
  <c r="AA23" i="12"/>
  <c r="AA25" i="12"/>
  <c r="X25" i="12"/>
  <c r="AA24" i="12"/>
  <c r="X24" i="12"/>
  <c r="X23" i="12"/>
  <c r="Q25" i="12"/>
  <c r="N25" i="12"/>
  <c r="Q24" i="12"/>
  <c r="N24" i="12"/>
  <c r="Q23" i="12"/>
  <c r="N23" i="12"/>
  <c r="G22" i="12"/>
  <c r="G25" i="12"/>
  <c r="D25" i="12"/>
  <c r="G24" i="12"/>
  <c r="D24" i="12"/>
  <c r="G23" i="12"/>
  <c r="D23" i="12"/>
  <c r="M17" i="9"/>
  <c r="AA53" i="11" l="1"/>
  <c r="U53" i="11"/>
  <c r="AA51" i="11"/>
  <c r="U51" i="11"/>
  <c r="AA49" i="11"/>
  <c r="U49" i="11"/>
  <c r="L49" i="11"/>
  <c r="F49" i="11"/>
  <c r="L51" i="11"/>
  <c r="F51" i="11"/>
  <c r="L53" i="11"/>
  <c r="F53" i="11"/>
  <c r="C68" i="9" l="1"/>
  <c r="D70" i="9"/>
  <c r="V60" i="9"/>
  <c r="V61" i="9"/>
  <c r="V59" i="9"/>
  <c r="V53" i="9"/>
  <c r="V52" i="9"/>
  <c r="V51" i="9"/>
  <c r="V50" i="9"/>
  <c r="V49" i="9"/>
  <c r="V48" i="9"/>
  <c r="J14" i="9"/>
  <c r="M15" i="9"/>
  <c r="J16" i="9"/>
  <c r="M16" i="9"/>
  <c r="J17" i="9"/>
  <c r="J18" i="9"/>
  <c r="M18" i="9"/>
  <c r="Q7" i="9"/>
  <c r="C10" i="9"/>
  <c r="V19" i="9"/>
  <c r="V18" i="9"/>
  <c r="V20" i="9" l="1"/>
  <c r="D19" i="9" l="1"/>
  <c r="D11" i="9"/>
  <c r="I72" i="1" l="1"/>
  <c r="J6" i="9" s="1"/>
  <c r="I94" i="1" l="1"/>
  <c r="I87" i="1" l="1"/>
  <c r="I85" i="1"/>
  <c r="I53" i="1"/>
  <c r="I84" i="1"/>
  <c r="D20" i="9" s="1"/>
  <c r="I79" i="1"/>
  <c r="I78" i="1"/>
  <c r="I75" i="1"/>
  <c r="J5" i="9" s="1"/>
  <c r="I70" i="1"/>
  <c r="I69" i="1"/>
  <c r="I68" i="1"/>
  <c r="I67" i="1"/>
  <c r="I66" i="1"/>
  <c r="I65" i="1"/>
  <c r="I64" i="1"/>
  <c r="J7" i="9" s="1"/>
  <c r="I62" i="1"/>
  <c r="I55" i="1"/>
  <c r="I52" i="1"/>
  <c r="I51" i="1"/>
  <c r="I49" i="1"/>
  <c r="I50" i="1"/>
  <c r="Q5" i="9" s="1"/>
  <c r="I48" i="1"/>
  <c r="I46" i="1"/>
  <c r="I45" i="1"/>
  <c r="I44" i="1"/>
  <c r="I39" i="1"/>
  <c r="I38" i="1"/>
  <c r="I37" i="1"/>
  <c r="I36" i="1"/>
  <c r="I35" i="1"/>
  <c r="I34" i="1"/>
  <c r="I33" i="1"/>
  <c r="I30" i="1"/>
  <c r="I29" i="1"/>
  <c r="I27" i="1"/>
  <c r="I26" i="1"/>
  <c r="I25" i="1"/>
  <c r="I24" i="1"/>
  <c r="I23" i="1"/>
  <c r="I57" i="1"/>
  <c r="T20" i="11" l="1"/>
  <c r="E20" i="11"/>
  <c r="T22" i="11"/>
  <c r="E22" i="11"/>
  <c r="D5" i="9"/>
  <c r="D15" i="9"/>
  <c r="D6" i="9"/>
  <c r="D14" i="9"/>
</calcChain>
</file>

<file path=xl/sharedStrings.xml><?xml version="1.0" encoding="utf-8"?>
<sst xmlns="http://schemas.openxmlformats.org/spreadsheetml/2006/main" count="604" uniqueCount="231">
  <si>
    <t>Prescripteurs</t>
  </si>
  <si>
    <t>Collectivités</t>
  </si>
  <si>
    <t>Bénéficiaires</t>
  </si>
  <si>
    <t>Grand Public</t>
  </si>
  <si>
    <t>Indicateurs</t>
  </si>
  <si>
    <t>x</t>
  </si>
  <si>
    <t>Nature</t>
  </si>
  <si>
    <t>Impact</t>
  </si>
  <si>
    <t>Nb d'entreprises mettant à disposition des salariés auprès des GS</t>
  </si>
  <si>
    <t>Financeurs (€)</t>
  </si>
  <si>
    <t>Donateurs (matériels ou heures)</t>
  </si>
  <si>
    <t>Moyen</t>
  </si>
  <si>
    <t>Résultat</t>
  </si>
  <si>
    <t>"Je pense que le fait de disposer d'un véhicule en état de fonctionnement me permettra de retrouver une vie sociale (famille, amis)"</t>
  </si>
  <si>
    <t>"Je pense que l'accès à un véhicule en état de fonctionnement me permettra de mieux prendre en charge ma vie quotidienne (courses, santé, activités des enfants, etc.)"</t>
  </si>
  <si>
    <t>"Je suis fier(e) d'avoir retrouvé une autonomie de déplacement"</t>
  </si>
  <si>
    <t>c) Mode d'emploi des éléments de communication</t>
  </si>
  <si>
    <t>b) Mode d'emploi du questionnaire bénéficiaires</t>
  </si>
  <si>
    <t>a) Mode d'emploi de la grille d'évaluation</t>
  </si>
  <si>
    <t>Nature de l'indicateur</t>
  </si>
  <si>
    <t>Indicateur de moyen</t>
  </si>
  <si>
    <t>Indicateur de résultat</t>
  </si>
  <si>
    <t>Indicateur d'impact</t>
  </si>
  <si>
    <t>Grandes missions des GS</t>
  </si>
  <si>
    <t>4. Comment faire ?</t>
  </si>
  <si>
    <t>1. Pourquoi mesurer l'utilité sociale de mon garage solidaire ?</t>
  </si>
  <si>
    <t>Les questions que je me pose</t>
  </si>
  <si>
    <t>Le GS permet le retour à l'emploi des bénéficiaires</t>
  </si>
  <si>
    <t>Le GS améliore les liens sociaux des bénéficiaires</t>
  </si>
  <si>
    <t>Le GS améliore le pouvoir d'achat des bénéficiaires</t>
  </si>
  <si>
    <t>Le GS améliore l'estime de soi des bénéficiaires</t>
  </si>
  <si>
    <t>Environnement : Le GS sensibilise les bénéficiaires à d'autres modes de mobilité</t>
  </si>
  <si>
    <t xml:space="preserve">Environnement : Le GS lutte contre la pollution </t>
  </si>
  <si>
    <t>Le GS propose des métiers porteurs de sens à ces salariés</t>
  </si>
  <si>
    <t>Le GS contribue aux politiques sociales</t>
  </si>
  <si>
    <t>Le GS favorise l'équité entre les territoires</t>
  </si>
  <si>
    <t>Ressources humaines : Le GS permet d'améliorer la disponibilité des personnes actives du territoire</t>
  </si>
  <si>
    <t>Le GS produit des richesses sur son territoire</t>
  </si>
  <si>
    <t>Ressources humaines : Le GS contribue à la formation et à la qualification des personnes actives du territoire</t>
  </si>
  <si>
    <t>Le GS contribue à l'économie locale</t>
  </si>
  <si>
    <t>Les conséquences sociales, économiques et environnementales attribuables à l'action du GS</t>
  </si>
  <si>
    <t>Les moyens mis en œuvre par le GS pour répondre aux objectifs</t>
  </si>
  <si>
    <t>Définition</t>
  </si>
  <si>
    <t>Nb d'entreprises ayant donné des véhicules ou pièces au GS</t>
  </si>
  <si>
    <t>Valeurs des véhicules et pièces données au GS par des entreprises</t>
  </si>
  <si>
    <t>Nb d'heures effectuées par des salariés extérieurs au GS mises à disposition du GS par des entreprises</t>
  </si>
  <si>
    <t>Nb de particuliers ayant donné des véhicules au GS</t>
  </si>
  <si>
    <t>Nb d'heures de bénévolat effectuées pour le GS</t>
  </si>
  <si>
    <t>Nb moyen d'heures d'accompagnement par bénéficiaire du GS</t>
  </si>
  <si>
    <t>Nb de partenaires prescripteurs du GS</t>
  </si>
  <si>
    <t>Moyenne des écarts entre prix facturé aux bénéficiaires du GS et coût de revient pour le GS de la prestation technique</t>
  </si>
  <si>
    <t>Temps passé sur l'accompagnement des bénéficiaires du GS</t>
  </si>
  <si>
    <t>Nb de km séparant le GS du premier garage sur le territoire</t>
  </si>
  <si>
    <t>Montant des achats locaux par le GS (casse, garages, ...)</t>
  </si>
  <si>
    <t>CA généré par le GS chez les fournisseurs des garages</t>
  </si>
  <si>
    <t>Montant des taxes et cotisations sociales versées par le GS</t>
  </si>
  <si>
    <t>Valeur au prix du marché des réparations réalisées par le GS</t>
  </si>
  <si>
    <t>Nombre (pour l'année X)</t>
  </si>
  <si>
    <t>Comment j'y réponds ?</t>
  </si>
  <si>
    <t>Niveau de priorité du GS</t>
  </si>
  <si>
    <t>Niveau de priorité proposé</t>
  </si>
  <si>
    <t>"En l'absence du garage solidaire, j'aurais fait appel à un proche (ou autre) pour réparer ma voiture"</t>
  </si>
  <si>
    <t>Je fais remplir un questionnaire complémentaire à la fiche de suivi / d'accueil (à remplir dans feuillet 3)</t>
  </si>
  <si>
    <t>Comment mesurer l'indicateur ?</t>
  </si>
  <si>
    <t>A qui je communique ces arguments ?</t>
  </si>
  <si>
    <t>Environnement : Le GS contribue à l'économie circulaire (réutilisation des pièces)</t>
  </si>
  <si>
    <t>Questions à rajouter dans le questionnaire bénéficiaire (le cas échéant)</t>
  </si>
  <si>
    <t>Le GS contribue à la lutte contre les traffics</t>
  </si>
  <si>
    <t xml:space="preserve">Le GS favorise l'accès de tous à un garage </t>
  </si>
  <si>
    <t xml:space="preserve">Le GS garantit la sécurité routière des bénéficiaires et des autres usagers </t>
  </si>
  <si>
    <t>Je fais remplir un questionnaire aux salariés</t>
  </si>
  <si>
    <t>Grille d'évaluation de l'utilité sociale du garage solidaire</t>
  </si>
  <si>
    <t>Plutôt d'accord</t>
  </si>
  <si>
    <t>Plutôt pas d'accord</t>
  </si>
  <si>
    <t>Pas du tout d'accord</t>
  </si>
  <si>
    <t>Tout à fait d'accord</t>
  </si>
  <si>
    <t>Je demande au bénéficiaire de se positionner sur les phrases suivantes :</t>
  </si>
  <si>
    <t>Nombre de véhicules vendus</t>
  </si>
  <si>
    <t>Nombre de véhicules reçus par don</t>
  </si>
  <si>
    <t>Nombre de jours de location</t>
  </si>
  <si>
    <t>Je cherche dans les données locales</t>
  </si>
  <si>
    <t>Le GS favorise la solidarité des particuliers</t>
  </si>
  <si>
    <t>Bénéficiaires issus de QPV</t>
  </si>
  <si>
    <t>Bénéficiaires issus de milieu rural</t>
  </si>
  <si>
    <t>Les effets immédiats des actions sur les cibles</t>
  </si>
  <si>
    <t>Bénéficiaires issus de zone urbaine</t>
  </si>
  <si>
    <t>Les données de base de mon garage</t>
  </si>
  <si>
    <t>Total des dons de véhicules :</t>
  </si>
  <si>
    <t>véhicules</t>
  </si>
  <si>
    <t xml:space="preserve">particuliers ont donné </t>
  </si>
  <si>
    <t>entreprises ont donné</t>
  </si>
  <si>
    <t>institutions ont donné</t>
  </si>
  <si>
    <t>Le GS est une des parties prenantes de la responsablité sociétale des institutions publiques et des entreprises</t>
  </si>
  <si>
    <t>Nb d'institutions publiques ayant donné des véhicules ou pièces au GS</t>
  </si>
  <si>
    <r>
      <t>Légende</t>
    </r>
    <r>
      <rPr>
        <b/>
        <sz val="10"/>
        <color theme="1"/>
        <rFont val="Arial"/>
        <family val="2"/>
      </rPr>
      <t xml:space="preserve"> :    </t>
    </r>
  </si>
  <si>
    <r>
      <t xml:space="preserve">GS </t>
    </r>
    <r>
      <rPr>
        <sz val="10"/>
        <color theme="1"/>
        <rFont val="Arial"/>
        <family val="2"/>
      </rPr>
      <t>= garage solidaire</t>
    </r>
  </si>
  <si>
    <t>Nombre d'ETP total (de toute l'activité : mécanique, gestion, administrative) (permanents et contrats d'insertion)</t>
  </si>
  <si>
    <t>Je prends la donnée disponible dans mon outil de gestion</t>
  </si>
  <si>
    <t>Je cherche la donnée dans mon logiciel de suivi des bénéficiaires</t>
  </si>
  <si>
    <t>Je fais remplir un questionnaire</t>
  </si>
  <si>
    <t>Bénéfices apportés</t>
  </si>
  <si>
    <r>
      <rPr>
        <b/>
        <sz val="9"/>
        <rFont val="Arial"/>
        <family val="2"/>
      </rPr>
      <t xml:space="preserve">En quoi </t>
    </r>
    <r>
      <rPr>
        <b/>
        <sz val="9"/>
        <color theme="1"/>
        <rFont val="Arial"/>
        <family val="2"/>
      </rPr>
      <t>le GS contribue-t-il à</t>
    </r>
    <r>
      <rPr>
        <b/>
        <sz val="9"/>
        <rFont val="Arial"/>
        <family val="2"/>
      </rPr>
      <t xml:space="preserve"> l'insertion sociale</t>
    </r>
    <r>
      <rPr>
        <b/>
        <sz val="9"/>
        <color theme="1"/>
        <rFont val="Arial"/>
        <family val="2"/>
      </rPr>
      <t xml:space="preserve"> et professionnelle des bénéficiaires (personnes prescrites en situation de précarité) ?</t>
    </r>
  </si>
  <si>
    <r>
      <rPr>
        <b/>
        <sz val="9"/>
        <rFont val="Arial"/>
        <family val="2"/>
      </rPr>
      <t>En quoi</t>
    </r>
    <r>
      <rPr>
        <b/>
        <sz val="9"/>
        <color theme="1"/>
        <rFont val="Arial"/>
        <family val="2"/>
      </rPr>
      <t xml:space="preserve"> le GS contribue-t-il à la protection de l'environnement ?</t>
    </r>
  </si>
  <si>
    <t>Nb d'heures d'insertion</t>
  </si>
  <si>
    <t>Nb d'heures de formation</t>
  </si>
  <si>
    <t>Le GS favorise l'insertion professionnelle de ses salariés</t>
  </si>
  <si>
    <r>
      <rPr>
        <b/>
        <sz val="10"/>
        <rFont val="Arial"/>
        <family val="2"/>
      </rPr>
      <t xml:space="preserve">En quoi </t>
    </r>
    <r>
      <rPr>
        <b/>
        <sz val="10"/>
        <color theme="1"/>
        <rFont val="Arial"/>
        <family val="2"/>
      </rPr>
      <t xml:space="preserve">le GS contribue-t-il à l'insertion professionnelle de ses salariés ? </t>
    </r>
  </si>
  <si>
    <t>Nb de sorties positives en emploi</t>
  </si>
  <si>
    <t>Nb de sorties positives en formation</t>
  </si>
  <si>
    <t>Nombre de clients bénéficiaires</t>
  </si>
  <si>
    <t>Nombre de clients sympathisants</t>
  </si>
  <si>
    <t>Activités du garage</t>
  </si>
  <si>
    <t xml:space="preserve">Portrait des publics reçus </t>
  </si>
  <si>
    <t>Quotient familial moyen des clients bénéficiaires</t>
  </si>
  <si>
    <t>Nombre de pièces de réemploi utilisées par le GS</t>
  </si>
  <si>
    <t>Nb de bénéficiaires du GS ayant conservé leur emploi grâce à l'intervention du GS</t>
  </si>
  <si>
    <t>Nb de bénéficiaires du GS ayant trouvé un emploi grâce à l'intervention du GS</t>
  </si>
  <si>
    <t>Nb de bénéficiaires du GS retrouvent une autonomie en ayant accès à un véhicule grâce à l'intervention du GS</t>
  </si>
  <si>
    <t>Nb de bénéficiaires du GS conservant une autonomie en ayant accès à un véhicule grâce à l'intervention du GS</t>
  </si>
  <si>
    <t>trouvent un emploi</t>
  </si>
  <si>
    <t xml:space="preserve">conservent leur emploi </t>
  </si>
  <si>
    <t>retrouvent leur autonomie</t>
  </si>
  <si>
    <t>conservent leur autonomie</t>
  </si>
  <si>
    <t>Economie réalisée (moyenne en €) par les bénéficiaires grâce à l'intervention du GS</t>
  </si>
  <si>
    <t>Différence de coût entre une réparations faites dans le GS et les réparations faites dans un garage classique (moyenne sur l'année x)</t>
  </si>
  <si>
    <t>Je fais remplir un questionnaire complémentaire à la fiche de suivi / d'accueil</t>
  </si>
  <si>
    <t>litres d'huile de vidange traités</t>
  </si>
  <si>
    <t>véhicules recyclés</t>
  </si>
  <si>
    <t>Montant annuel (€) des pièces de réemploi utilisées par le GS</t>
  </si>
  <si>
    <t>Je prends la donnée disponible dans les rapports de contre-visite</t>
  </si>
  <si>
    <t>Nb de micro-crédits faits par les bénéficiaires du GS pour l'achat et la réparation</t>
  </si>
  <si>
    <t>Nb de bénéficiaires du GS touchant une aide à la mobilité</t>
  </si>
  <si>
    <t>Nb de bénéficiaires du GS ayant suivi  une session de sensibilisation à l'entretien</t>
  </si>
  <si>
    <t>Nb de bénéficiaires du GS d'accord avec la phrase : "J'ai pris conscience des gestes d'entretiens (huile, liquide de refroidissement) et des périodicités de maintenance"</t>
  </si>
  <si>
    <t>Nb de bénéficiaires du GS déclarant qu'en l'absence de garage il aurait fait réparer sa voiture dans un garage classique</t>
  </si>
  <si>
    <t>Nb des bénéficiaires du GS d'accord avec la phrase : "Je suis fier(e) d'avoir retrouvé une autonomie de déplacement"</t>
  </si>
  <si>
    <t>Nb des bénéficiaires du GS d'accord avec la phrase : "Je me sens plus en confiance pour postuler à des offres d'emploi ou de formation"</t>
  </si>
  <si>
    <t>Nb de bénéficiaires du GS fiers d'être capable de faire le suivi de son véhicule grâce au GS</t>
  </si>
  <si>
    <t>Nb de bénéficiaires du GS fiers d'avoir un véhicule en meilleur état grâce au GS</t>
  </si>
  <si>
    <t>Nb de bénéficiaires du GS heureux du renouveau apporté par un nouveau véhicule grâce au GS</t>
  </si>
  <si>
    <t>Nb de véhicules traités par le GS pour des raisons de pollution</t>
  </si>
  <si>
    <t>Nb de véhicules envoyés à la casse par le GS pour recyclage</t>
  </si>
  <si>
    <t>Nb de bénéficiaires du GS ayant renoncé à la voiture individuelle suite à l'intervention du GS</t>
  </si>
  <si>
    <t>Nb de bénéficiaires du GS ayant accèdé à un garage pour la première fois depuis 3 ans en arrivant au GS</t>
  </si>
  <si>
    <t>Nb de bénéficiaires du GS ne se sentant pas autorisés à fréquenter un garage</t>
  </si>
  <si>
    <t>Nb de sites de réparation sauvages ayant disparu suite à la création du GS</t>
  </si>
  <si>
    <t>Nb de bénéficiaires du GS déclarant qu'en l'absence du garage solidaire il aurait fait réparer sa voiture par un "proche ou autre"</t>
  </si>
  <si>
    <t>Nb de salariés du GS pour qui le travail a du sens (transmission, sensation d'utilité, liberté de conseil)</t>
  </si>
  <si>
    <t>Nb de bénéficiaires du GS conseillés par le GS dans l'achat de leur véhicule</t>
  </si>
  <si>
    <t>Nb de véhicules donnés par des institutions publiques au GS</t>
  </si>
  <si>
    <t>Nb de véhicules donnés par des entreprises au GS</t>
  </si>
  <si>
    <t>Nb de véhicules donnés par des particuliers au GS</t>
  </si>
  <si>
    <t>Nb de bénéficiaires prescrits au GS</t>
  </si>
  <si>
    <t>Nb de bénéficiaires du RSA en accompagnement social reçus par le GS</t>
  </si>
  <si>
    <t>Nb de bénéficiaires du RSA en accompagnement emploi reçus par le GS</t>
  </si>
  <si>
    <t>Nb de bénéficiaires de l'allocation chômage (ARE) reçus par le GS</t>
  </si>
  <si>
    <t>Nb de bénéficiaires reconnus comme Demandeurs d'emploi de longue durée (DELD) reçus par le GS</t>
  </si>
  <si>
    <t>Nb de bénéficiaires de l'Allocation de solidarité spécifique (ASS) reçus par le GS</t>
  </si>
  <si>
    <t>Nb de bénéficiaires du GS issus de QPV</t>
  </si>
  <si>
    <t>Nb de bénéficiaire du GS en milieu rural (réparation, achat)</t>
  </si>
  <si>
    <t>Nb de bénéficiaires du GS ayant trouvé ou gardé un emploi du fait d'avoir un véhicule en état de fonctionnement</t>
  </si>
  <si>
    <t>Nombre de véhicules réparés (Nombre d'interventions de réparation)</t>
  </si>
  <si>
    <t>Nb de bénéficiaires du GS d'accord avec la phrase : "Je pense que l'accès à un véhicule en état de fonctionnement me permettra de retrouver une vie sociale"</t>
  </si>
  <si>
    <t xml:space="preserve">Nb de véhicules arrivés au GS sans contrôle technique qui le passent avec succès suite à l'intervention du GS </t>
  </si>
  <si>
    <t>Nb de sorties de salariés en insertion</t>
  </si>
  <si>
    <t>Nb d'entreprises ou d'agence d'interim faisant appel au GS pour faciliter son recrutement</t>
  </si>
  <si>
    <t>Nb de salariés en insertion rendus employables au cours de l'année (mise en situation de travail validée, formations, etc.) par le GS</t>
  </si>
  <si>
    <t>Nb de salariés en insertion</t>
  </si>
  <si>
    <t>2. Quelle question se pose-t-on ?</t>
  </si>
  <si>
    <t>RSA en accompagnement social</t>
  </si>
  <si>
    <t>RSA en accompagnement emploi</t>
  </si>
  <si>
    <t xml:space="preserve">Allocation chômage (ARE) </t>
  </si>
  <si>
    <t>Allocation de solidarité spécifique (ASS)</t>
  </si>
  <si>
    <t xml:space="preserve">Demandeurs d'emploi de longue durée (DELD) </t>
  </si>
  <si>
    <t>Reconnaissance de la qualité de travailleur handicapé (RQTH)</t>
  </si>
  <si>
    <t>Fournisseurs et garages classiques</t>
  </si>
  <si>
    <t>Nb de bénéficiaires du GS percevant des aides sociales</t>
  </si>
  <si>
    <t>heures de bénévolat de particuliers</t>
  </si>
  <si>
    <t>d'économie réalisée en moyenne</t>
  </si>
  <si>
    <t>micro-crédits contractés</t>
  </si>
  <si>
    <t>salariés en insertion sur l'année</t>
  </si>
  <si>
    <t>Sorties positives en formation</t>
  </si>
  <si>
    <t>Sorties positives en emploi</t>
  </si>
  <si>
    <t>Nb d'interventions du GS concernant les organes de sécurité (frein, éclairage, pneu)</t>
  </si>
  <si>
    <t xml:space="preserve">Nb de voitures prises en charge par le GS qui passent le contrôle technique avec succès </t>
  </si>
  <si>
    <t>Quelle est l’utilité sociale de mon garage solidaire ?</t>
  </si>
  <si>
    <t>particuliers ont donné</t>
  </si>
  <si>
    <t>Equivalents Temps Plein (ETP)</t>
  </si>
  <si>
    <t xml:space="preserve">Bénéficiaires </t>
  </si>
  <si>
    <t>Sorties sans emploi ni formation</t>
  </si>
  <si>
    <t>sorties positives en emploi</t>
  </si>
  <si>
    <r>
      <rPr>
        <b/>
        <sz val="10"/>
        <rFont val="Arial"/>
        <family val="2"/>
      </rPr>
      <t xml:space="preserve">En quoi </t>
    </r>
    <r>
      <rPr>
        <b/>
        <sz val="10"/>
        <color theme="1"/>
        <rFont val="Arial"/>
        <family val="2"/>
      </rPr>
      <t>le GS favorise-t-il la sécurité et la cohésion sociale ?</t>
    </r>
  </si>
  <si>
    <t>perçoivent des aides sociales</t>
  </si>
  <si>
    <t>perçoivent une aide à la mobilité</t>
  </si>
  <si>
    <t>sont prescrits</t>
  </si>
  <si>
    <t>Total des partenaires prescripteurs :</t>
  </si>
  <si>
    <t>Données pour création du graphique "Taux de sorties positives" (ne pas effacer)</t>
  </si>
  <si>
    <t>des interventions concernent la sécurité (frein, éclairage, pneu)</t>
  </si>
  <si>
    <t>de véhicules remis en conformité 
(contrôle technique)</t>
  </si>
  <si>
    <t>Donnéespour création du graphique "situation et aides sociales touchées par les bénéficiaires" (ne pas effacer)</t>
  </si>
  <si>
    <t>Données pour création du graphique "Origine géographique" (ne pas effacer</t>
  </si>
  <si>
    <r>
      <t xml:space="preserve">Le GS améliore l'autonomie des bénéficiaires (prise en charge de la vie </t>
    </r>
    <r>
      <rPr>
        <sz val="10"/>
        <rFont val="Arial"/>
        <family val="2"/>
      </rPr>
      <t>quotidienne (courses,</t>
    </r>
    <r>
      <rPr>
        <sz val="10"/>
        <color theme="1"/>
        <rFont val="Arial"/>
        <family val="2"/>
      </rPr>
      <t xml:space="preserve"> santé, activités des enfants))</t>
    </r>
  </si>
  <si>
    <t>Nb de litres d'huile des vidanges effectuées au GS ou rapportés au GS</t>
  </si>
  <si>
    <t>Nb de bénéficiaires disposant de la reconnaissance de la qualité de travailleur handicapé (RQTH) reçus par le GS</t>
  </si>
  <si>
    <t>Montant global des aides allouées aux bénéficiaires du GS pour les prestations du GS</t>
  </si>
  <si>
    <t>CA généré par le GS dans les garages classiques (sous-traitance)</t>
  </si>
  <si>
    <t>"J'ai pris conscience des gestes d'entretien (huile, liquide de refroidissement) et des périodicités de maintenance"</t>
  </si>
  <si>
    <t>Nb de personnes utilisant la voiture remise en état par le GS (en + des clients bénéficiaires)</t>
  </si>
  <si>
    <t>En quoi le GS contribue-t-il au développement économique de son territoire ?</t>
  </si>
  <si>
    <t xml:space="preserve">Total des dons de véhicules :    </t>
  </si>
  <si>
    <t xml:space="preserve">Une trame de questionnaire à destination des bénéficiaires est proposée afin de collecter des données qualitatives. Ces questions sont à poser aux bénéficiaires en fin de prise en charge par le garage solidaire. Les questions proposées peuvent être ajoutées à votre propre questionnaire si vous en disposez. </t>
  </si>
  <si>
    <t xml:space="preserve">Les éléments de communication se basent sur les informations collectées dans la grille d'évaluation. Les données sont automatiquement alimentées via des formules. La grille d'évaluation indique la pertinence de chaque indicateur auprès des différents interlocuteurs des garages solidaires (colonnes J à P). Une croix signifie que l'indicateur en question est pertinent pour l'interlocuteur.
Il vous est proposé de remplir [les espaces entre crochets] avec les données propres à votre garage (le nom et logo de votre structure, les logos de vos partenaires, etc) et à modifier les données si elles ne vous concernent pas (Exemple : si vous n'êtes pas structure d'insertion). Par ailleurs, vous êtes invité à modifier la mise en forme avec votre propre charte graphique. 
</t>
  </si>
  <si>
    <r>
      <rPr>
        <b/>
        <u/>
        <sz val="10"/>
        <color rgb="FF622181"/>
        <rFont val="Arial"/>
        <family val="2"/>
      </rPr>
      <t>Aide à l'impression des éléments de communication :</t>
    </r>
    <r>
      <rPr>
        <b/>
        <sz val="10"/>
        <color theme="1"/>
        <rFont val="Arial"/>
        <family val="2"/>
      </rPr>
      <t xml:space="preserve">
</t>
    </r>
    <r>
      <rPr>
        <sz val="10"/>
        <color theme="1"/>
        <rFont val="Arial"/>
        <family val="2"/>
      </rPr>
      <t xml:space="preserve">La zone d'impression de chaque onglet "4.Com Partenaire", "4.Com Donateurs" et "4.Com Grand Public" a été définie telle que le document puisse être directement imprimé.  Cependant, lors du choix des paramètres d'impression, il est nécessaire de sélectionner l'option "Impression Recto/Verso Retourner les pages sur le plus petit côté". 
Remarque : Les tableaux de données qui figurent autour des zones d'impression ne doivent pas être effacés car ils permettent d'alimenter les données des graphiques.
</t>
    </r>
    <r>
      <rPr>
        <b/>
        <sz val="10"/>
        <color theme="1"/>
        <rFont val="Arial"/>
        <family val="2"/>
      </rPr>
      <t xml:space="preserve">- Onglet "4. Com Partenaires" : </t>
    </r>
    <r>
      <rPr>
        <sz val="10"/>
        <color theme="1"/>
        <rFont val="Arial"/>
        <family val="2"/>
      </rPr>
      <t xml:space="preserve">Une fois le document imprimé, un pliage est nécessaire afin de construire un format de livret en 3 volets (voir photos ci-dessous).
- </t>
    </r>
    <r>
      <rPr>
        <b/>
        <sz val="10"/>
        <color theme="1"/>
        <rFont val="Arial"/>
        <family val="2"/>
      </rPr>
      <t>Onglet "4. Com Donateurs" :</t>
    </r>
    <r>
      <rPr>
        <sz val="10"/>
        <color theme="1"/>
        <rFont val="Arial"/>
        <family val="2"/>
      </rPr>
      <t xml:space="preserve"> Une fois le document imprimé sur une feuille A4, un découpage de la page est nécessaire afin d'obtenir 2 flyers.
</t>
    </r>
    <r>
      <rPr>
        <b/>
        <sz val="10"/>
        <color theme="1"/>
        <rFont val="Arial"/>
        <family val="2"/>
      </rPr>
      <t xml:space="preserve">- Onglet "4. Com Grand Public" : </t>
    </r>
    <r>
      <rPr>
        <sz val="10"/>
        <color theme="1"/>
        <rFont val="Arial"/>
        <family val="2"/>
      </rPr>
      <t>Une fois le document imprimé sur une feuille A4, un découpage de la page est nécessaire afin d'obtenir 3 flyers.</t>
    </r>
  </si>
  <si>
    <t>Les outils mis à disposition des garages solidaires suite à ces travaux :
1. Une méthodologie de mesure de l'utilité sociale
2. Une grille d'évaluation de l'utilité sociale prête à l'emploi se basant sur le référentiel de critères et d'indicateurs défini par les garages
3. Une trame de questions à destination des bénéficiaires permettant de collecter des données qualitatives
4. Des éléments de communication en fonction des différents interlocuteurs des garages solidaires</t>
  </si>
  <si>
    <t>Nous remercions les 21 garages solidaires qui ont participé à l'élaboration, aux tests et à la mise au point de cet outil :
- AIVE Ateliers Méca (79)
- ARD Développement (59)
- Artois Insertion Mobilité Emploi (62)
- Association Passerelle (84)
- Auto Liberté Pour Tous (43)
- Les Chantiers d'Insertion de Copainville (53)
- Corse Mobilité Solidaire (2B)
- En Route Pour l'Emploi (29)
- Essonne Mobilités (91)
- L'Etape MécaNomade (14)
- Garage Solidaire 48 (48)
- Garage Solidaire de Bourgogne (71)
- Mobilex (67)
- Ré-actifs (59)
- Les garages solidaires membres du réseau Solidarauto (25, 37, 38, 49, 63, 73)
- Valence Services (26)</t>
  </si>
  <si>
    <t>de chiffre d'affaires généré
chez les fournisseurs</t>
  </si>
  <si>
    <t>km séparent [Nom du garage solidaire]
du garage [NOM du premier garage]</t>
  </si>
  <si>
    <r>
      <t xml:space="preserve">Période de référence :
</t>
    </r>
    <r>
      <rPr>
        <sz val="10"/>
        <rFont val="Arial"/>
        <family val="2"/>
      </rPr>
      <t>Jan - Déc 2018</t>
    </r>
  </si>
  <si>
    <t>Nombre
(pour l'année X)</t>
  </si>
  <si>
    <t>◄
Fermer (-)
ou ouvrir (+)
les lignes</t>
  </si>
  <si>
    <t>Colonne de saisie</t>
  </si>
  <si>
    <t>▼</t>
  </si>
  <si>
    <r>
      <t>Bénéficiaires</t>
    </r>
    <r>
      <rPr>
        <sz val="10"/>
        <color theme="1"/>
        <rFont val="Arial"/>
        <family val="2"/>
      </rPr>
      <t xml:space="preserve"> = personnes en situation de précarité prescrites vers le garage solidaire ou présentant un QF de la CAF inférieur à un certain seuil de pauvreté</t>
    </r>
  </si>
  <si>
    <r>
      <t xml:space="preserve">Intervention = </t>
    </r>
    <r>
      <rPr>
        <sz val="10"/>
        <color theme="1"/>
        <rFont val="Arial"/>
        <family val="2"/>
      </rPr>
      <t>prestation faisant l'objet d'une facturation (réparation, vente, location)</t>
    </r>
  </si>
  <si>
    <t>Calcul % (pour l'année X)</t>
  </si>
  <si>
    <r>
      <t>Le référentiel réalisé en groupes de travail a été intégré dans une grille d'évaluation qui permet de collecter les données nécessaires pour mesurer l'utilité sociale de votre garage à travers des indicateurs. Les indicateurs sont des instruments de mesure qui permettent d'évaluer l'efficacité et la performance de votre garage sur des actions précises. On distingue notamment les indicateurs de moyens, de résultats et d'impacts. Les garages solidaires pourront donc remplir les données correspondantes dans la colonne H grisée prévue à cet effet (en nombre pour une année de référence qui seront automatiquement traduits en % en colonne I, le cas échéant) . Cette colonne a été remplie par des chiffres fictifs permettant d'avoir un aperçu du fonctionnement de la grille ainsi que des éléments de communication qui en ressortent. Il est important de ne pas effacer les formules de la colonne I permettant de calculer les pourcentages.
Priorisation des indicateurs :</t>
    </r>
    <r>
      <rPr>
        <b/>
        <sz val="10"/>
        <color theme="1"/>
        <rFont val="Arial"/>
        <family val="2"/>
      </rPr>
      <t xml:space="preserve"> il est recommandé de commencer par la collecte des données pour les indicateurs de priorité </t>
    </r>
    <r>
      <rPr>
        <b/>
        <sz val="14"/>
        <color rgb="FF00B050"/>
        <rFont val="Arial"/>
        <family val="2"/>
      </rPr>
      <t>1</t>
    </r>
    <r>
      <rPr>
        <b/>
        <sz val="10"/>
        <color theme="1"/>
        <rFont val="Arial"/>
        <family val="2"/>
      </rPr>
      <t xml:space="preserve"> </t>
    </r>
    <r>
      <rPr>
        <sz val="10"/>
        <color theme="1"/>
        <rFont val="Arial"/>
        <family val="2"/>
      </rPr>
      <t xml:space="preserve">en colonne F qui semblent essentiels pour la mesure de l'utilité sociale des garages solidaires. Les indicateurs de priorité </t>
    </r>
    <r>
      <rPr>
        <b/>
        <sz val="12"/>
        <color rgb="FFFFC000"/>
        <rFont val="Arial"/>
        <family val="2"/>
      </rPr>
      <t>2</t>
    </r>
    <r>
      <rPr>
        <sz val="10"/>
        <color theme="1"/>
        <rFont val="Arial"/>
        <family val="2"/>
      </rPr>
      <t xml:space="preserve"> et </t>
    </r>
    <r>
      <rPr>
        <b/>
        <sz val="12"/>
        <color theme="0" tint="-0.499984740745262"/>
        <rFont val="Arial"/>
        <family val="2"/>
      </rPr>
      <t>3</t>
    </r>
    <r>
      <rPr>
        <sz val="10"/>
        <color theme="1"/>
        <rFont val="Arial"/>
        <family val="2"/>
      </rPr>
      <t xml:space="preserve"> sont proposés à titre complémentaire pour tout garage souhaitant aller plus loin dans la mesure de son utilité sociale. La colonne G vous permet de modifier le niveau de priorité des indicateurs.</t>
    </r>
  </si>
  <si>
    <t>Ne pas effacer</t>
  </si>
  <si>
    <t>3. D'où vient cet outil de mesure et de communication de l'utilité sociale ?</t>
  </si>
  <si>
    <t>La Fondation PSA et l’Avise ont réuni, entre mai 2018 et mars 2019, plusieurs garages solidaires afin de co-construire un référentiel de critères et d’indicateurs communs aux parties prenantes permettant de répondre à la question évaluative. Ces travaux ont été encadrés par Hélène Duclos, du cabinet TransFormation Associés.</t>
  </si>
  <si>
    <r>
      <t xml:space="preserve">Cet outil de mesure et de communication de l'utilité sociale des garages solidaires propose </t>
    </r>
    <r>
      <rPr>
        <b/>
        <sz val="10"/>
        <color theme="1"/>
        <rFont val="Arial"/>
        <family val="2"/>
      </rPr>
      <t>une approche d'auto-évaluation</t>
    </r>
    <r>
      <rPr>
        <sz val="10"/>
        <color theme="1"/>
        <rFont val="Arial"/>
        <family val="2"/>
      </rPr>
      <t xml:space="preserve"> dont chaque garage solidaire peut se saisir. </t>
    </r>
  </si>
  <si>
    <r>
      <t xml:space="preserve">Dans un monde où la capacité à se déplacer est un prérequis pour avoir accès à l’emploi, la santé, des loisirs ou une vie sociale, la mobilité de toutes et tous est un enjeu majeur de société. Dans ce contexte, des initiatives se créent et se développent pour répondre aux besoins des plus fragiles. Les garages solidaires apportent des solutions de mobilité à des personnes en situation de précarité, les plus touchées par cet enjeu, sur de nombreux territoires en France.
La Fondation PSA soutient les garages solidaires depuis de nombreuses années. Après une étude réalisée en 2015 faisant remonter un besoin d’appui à la structuration et à la professionnalisation du secteur, elle a souhaité lancer, en partenariat avec l’Avise, </t>
    </r>
    <r>
      <rPr>
        <b/>
        <sz val="10"/>
        <color theme="1"/>
        <rFont val="Arial"/>
        <family val="2"/>
      </rPr>
      <t xml:space="preserve">un travail sur la définition, l'évaluation et la valorisation de l’utilité sociale des garages solidaires. </t>
    </r>
    <r>
      <rPr>
        <sz val="10"/>
        <color theme="1"/>
        <rFont val="Arial"/>
        <family val="2"/>
      </rPr>
      <t xml:space="preserve">
Les objectifs de cette démarche sont les suivants :
- Définir l’utilité sociale des garages solidaires et construire un discours commun
- Développer un outil clef en main permettant aux garages solidaires de mesurer leur utilité sociale 
- Elaborer des éléments de communication se basant sur la mesure de l'utilité sociale des garages solidaires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</si>
</sst>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quot;_-;\-* #,##0\ &quot;€&quot;_-;_-* &quot;-&quot;\ &quot;€&quot;_-;_-@_-"/>
    <numFmt numFmtId="44" formatCode="_-* #,##0.00\ &quot;€&quot;_-;\-* #,##0.00\ &quot;€&quot;_-;_-* &quot;-&quot;??\ &quot;€&quot;_-;_-@_-"/>
    <numFmt numFmtId="43" formatCode="_-* #,##0.00\ _€_-;\-* #,##0.00\ _€_-;_-* &quot;-&quot;??\ _€_-;_-@_-"/>
    <numFmt numFmtId="164" formatCode="#,##0\ &quot;€&quot;"/>
  </numFmts>
  <fonts count="86" x14ac:knownFonts="1">
    <font>
      <sz val="11"/>
      <color theme="1"/>
      <name val="Calibri"/>
      <family val="2"/>
      <scheme val="minor"/>
    </font>
    <font>
      <b/>
      <sz val="11"/>
      <color theme="1"/>
      <name val="Calibri"/>
      <family val="2"/>
      <scheme val="minor"/>
    </font>
    <font>
      <i/>
      <sz val="11"/>
      <color theme="1"/>
      <name val="Calibri"/>
      <family val="2"/>
      <scheme val="minor"/>
    </font>
    <font>
      <sz val="11"/>
      <color rgb="FF006100"/>
      <name val="Calibri"/>
      <family val="2"/>
      <scheme val="minor"/>
    </font>
    <font>
      <sz val="11"/>
      <name val="Calibri"/>
      <family val="2"/>
      <scheme val="minor"/>
    </font>
    <font>
      <b/>
      <sz val="11"/>
      <name val="Calibri"/>
      <family val="2"/>
      <scheme val="minor"/>
    </font>
    <font>
      <b/>
      <sz val="11"/>
      <color theme="3"/>
      <name val="Calibri"/>
      <family val="2"/>
      <scheme val="minor"/>
    </font>
    <font>
      <sz val="10"/>
      <color theme="1"/>
      <name val="Arial"/>
      <family val="2"/>
    </font>
    <font>
      <b/>
      <sz val="10"/>
      <color theme="0"/>
      <name val="Arial"/>
      <family val="2"/>
    </font>
    <font>
      <b/>
      <sz val="10"/>
      <color theme="1"/>
      <name val="Arial"/>
      <family val="2"/>
    </font>
    <font>
      <b/>
      <sz val="11"/>
      <color theme="1"/>
      <name val="Arial"/>
      <family val="2"/>
    </font>
    <font>
      <b/>
      <u/>
      <sz val="11"/>
      <color theme="1"/>
      <name val="Calibri"/>
      <family val="2"/>
      <scheme val="minor"/>
    </font>
    <font>
      <b/>
      <sz val="11"/>
      <color rgb="FF0070C0"/>
      <name val="Calibri"/>
      <family val="2"/>
      <scheme val="minor"/>
    </font>
    <font>
      <b/>
      <sz val="11"/>
      <color rgb="FF00B0F0"/>
      <name val="Calibri"/>
      <family val="2"/>
      <scheme val="minor"/>
    </font>
    <font>
      <b/>
      <sz val="11"/>
      <color theme="0" tint="-0.499984740745262"/>
      <name val="Calibri"/>
      <family val="2"/>
      <scheme val="minor"/>
    </font>
    <font>
      <b/>
      <sz val="12"/>
      <color theme="0"/>
      <name val="Arial"/>
      <family val="2"/>
    </font>
    <font>
      <b/>
      <i/>
      <sz val="11"/>
      <color theme="1" tint="0.249977111117893"/>
      <name val="Calibri"/>
      <family val="2"/>
      <scheme val="minor"/>
    </font>
    <font>
      <sz val="10"/>
      <color theme="1"/>
      <name val="Arial Rounded MT Bold"/>
      <family val="2"/>
    </font>
    <font>
      <b/>
      <sz val="10"/>
      <color theme="9"/>
      <name val="Arial Rounded MT Bold"/>
      <family val="2"/>
    </font>
    <font>
      <b/>
      <sz val="10"/>
      <color theme="1" tint="0.249977111117893"/>
      <name val="Arial Rounded MT Bold"/>
      <family val="2"/>
    </font>
    <font>
      <b/>
      <sz val="10"/>
      <color theme="1" tint="0.249977111117893"/>
      <name val="Arial Narrow"/>
      <family val="2"/>
    </font>
    <font>
      <sz val="10"/>
      <color theme="1"/>
      <name val="Arial Narrow"/>
      <family val="2"/>
    </font>
    <font>
      <sz val="11"/>
      <color theme="1"/>
      <name val="Calibri"/>
      <family val="2"/>
      <scheme val="minor"/>
    </font>
    <font>
      <b/>
      <sz val="11"/>
      <color theme="9"/>
      <name val="Arial Rounded MT Bold"/>
      <family val="2"/>
    </font>
    <font>
      <sz val="11"/>
      <color theme="1"/>
      <name val="Arial Rounded MT Bold"/>
      <family val="2"/>
    </font>
    <font>
      <sz val="10"/>
      <name val="Arial Rounded MT Bold"/>
      <family val="2"/>
    </font>
    <font>
      <sz val="10"/>
      <color rgb="FF591D65"/>
      <name val="Arial Rounded MT Bold"/>
      <family val="2"/>
    </font>
    <font>
      <b/>
      <sz val="10"/>
      <color rgb="FF591D65"/>
      <name val="Arial Rounded MT Bold"/>
      <family val="2"/>
    </font>
    <font>
      <b/>
      <sz val="10"/>
      <color rgb="FF2E6CB8"/>
      <name val="Arial Rounded MT Bold"/>
      <family val="2"/>
    </font>
    <font>
      <sz val="10"/>
      <color rgb="FF2E6CB8"/>
      <name val="Arial Rounded MT Bold"/>
      <family val="2"/>
    </font>
    <font>
      <b/>
      <sz val="12"/>
      <color rgb="FF002060"/>
      <name val="Arial"/>
      <family val="2"/>
    </font>
    <font>
      <b/>
      <sz val="11"/>
      <color theme="0"/>
      <name val="Arial"/>
      <family val="2"/>
    </font>
    <font>
      <sz val="11"/>
      <color theme="1"/>
      <name val="Arial"/>
      <family val="2"/>
    </font>
    <font>
      <i/>
      <sz val="10"/>
      <color theme="1"/>
      <name val="Arial"/>
      <family val="2"/>
    </font>
    <font>
      <b/>
      <sz val="11"/>
      <name val="Arial"/>
      <family val="2"/>
    </font>
    <font>
      <b/>
      <sz val="10"/>
      <name val="Arial"/>
      <family val="2"/>
    </font>
    <font>
      <sz val="10"/>
      <name val="Arial"/>
      <family val="2"/>
    </font>
    <font>
      <b/>
      <sz val="10"/>
      <color theme="0" tint="-0.499984740745262"/>
      <name val="Arial"/>
      <family val="2"/>
    </font>
    <font>
      <b/>
      <sz val="10"/>
      <color rgb="FF00B0F0"/>
      <name val="Arial"/>
      <family val="2"/>
    </font>
    <font>
      <b/>
      <sz val="10"/>
      <color theme="3"/>
      <name val="Arial"/>
      <family val="2"/>
    </font>
    <font>
      <b/>
      <sz val="9"/>
      <color theme="0"/>
      <name val="Arial"/>
      <family val="2"/>
    </font>
    <font>
      <sz val="9"/>
      <color theme="1"/>
      <name val="Arial"/>
      <family val="2"/>
    </font>
    <font>
      <sz val="9"/>
      <name val="Arial"/>
      <family val="2"/>
    </font>
    <font>
      <b/>
      <sz val="9"/>
      <color theme="1"/>
      <name val="Arial"/>
      <family val="2"/>
    </font>
    <font>
      <i/>
      <sz val="9"/>
      <color theme="1"/>
      <name val="Arial"/>
      <family val="2"/>
    </font>
    <font>
      <b/>
      <u/>
      <sz val="10"/>
      <color theme="1"/>
      <name val="Arial"/>
      <family val="2"/>
    </font>
    <font>
      <b/>
      <sz val="11"/>
      <color rgb="FF2E6CB8"/>
      <name val="Arial Rounded MT Bold"/>
      <family val="2"/>
    </font>
    <font>
      <b/>
      <sz val="9"/>
      <name val="Arial"/>
      <family val="2"/>
    </font>
    <font>
      <i/>
      <sz val="10"/>
      <name val="Arial"/>
      <family val="2"/>
    </font>
    <font>
      <sz val="11"/>
      <name val="Arial Rounded MT Bold"/>
      <family val="2"/>
    </font>
    <font>
      <b/>
      <sz val="11"/>
      <color rgb="FFFF0000"/>
      <name val="Arial"/>
      <family val="2"/>
    </font>
    <font>
      <b/>
      <sz val="11"/>
      <color rgb="FF00B5E7"/>
      <name val="Arial Rounded MT Bold"/>
      <family val="2"/>
    </font>
    <font>
      <b/>
      <sz val="11"/>
      <color rgb="FF92D050"/>
      <name val="Arial Rounded MT Bold"/>
      <family val="2"/>
    </font>
    <font>
      <b/>
      <sz val="11"/>
      <color rgb="FF622181"/>
      <name val="Arial Rounded MT Bold"/>
      <family val="2"/>
    </font>
    <font>
      <sz val="11"/>
      <color rgb="FF5A5550"/>
      <name val="Arial Rounded MT Bold"/>
      <family val="2"/>
    </font>
    <font>
      <b/>
      <sz val="11"/>
      <color rgb="FF5A5550"/>
      <name val="Arial Rounded MT Bold"/>
      <family val="2"/>
    </font>
    <font>
      <b/>
      <sz val="11"/>
      <name val="Arial Rounded MT Bold"/>
      <family val="2"/>
    </font>
    <font>
      <b/>
      <sz val="12"/>
      <color rgb="FF622181"/>
      <name val="Arial Rounded MT Bold"/>
      <family val="2"/>
    </font>
    <font>
      <sz val="12"/>
      <name val="Arial Rounded MT Bold"/>
      <family val="2"/>
    </font>
    <font>
      <sz val="10"/>
      <color theme="0"/>
      <name val="Arial Rounded MT Bold"/>
      <family val="2"/>
    </font>
    <font>
      <b/>
      <sz val="11"/>
      <color rgb="FF00B5E7"/>
      <name val="Arial"/>
      <family val="2"/>
    </font>
    <font>
      <b/>
      <sz val="11"/>
      <color rgb="FF00B5E7"/>
      <name val="Calibri"/>
      <family val="2"/>
      <scheme val="minor"/>
    </font>
    <font>
      <sz val="11"/>
      <color rgb="FFFF0000"/>
      <name val="Arial Rounded MT Bold"/>
      <family val="2"/>
    </font>
    <font>
      <sz val="10"/>
      <color rgb="FFFF0000"/>
      <name val="Arial Rounded MT Bold"/>
      <family val="2"/>
    </font>
    <font>
      <b/>
      <sz val="10"/>
      <color rgb="FF92D050"/>
      <name val="Arial Rounded MT Bold"/>
      <family val="2"/>
    </font>
    <font>
      <sz val="11"/>
      <color rgb="FF92D050"/>
      <name val="Calibri"/>
      <family val="2"/>
      <scheme val="minor"/>
    </font>
    <font>
      <sz val="10"/>
      <color rgb="FF92D050"/>
      <name val="Arial Rounded MT Bold"/>
      <family val="2"/>
    </font>
    <font>
      <sz val="14"/>
      <color theme="1"/>
      <name val="Arial Rounded MT Bold"/>
      <family val="2"/>
    </font>
    <font>
      <b/>
      <sz val="14"/>
      <color rgb="FF622181"/>
      <name val="Arial Rounded MT Bold"/>
      <family val="2"/>
    </font>
    <font>
      <b/>
      <sz val="14"/>
      <color rgb="FF92D050"/>
      <name val="Arial Rounded MT Bold"/>
      <family val="2"/>
    </font>
    <font>
      <b/>
      <sz val="11"/>
      <color rgb="FF622181"/>
      <name val="Calibri"/>
      <family val="2"/>
      <scheme val="minor"/>
    </font>
    <font>
      <b/>
      <sz val="10"/>
      <color rgb="FF622181"/>
      <name val="Arial"/>
      <family val="2"/>
    </font>
    <font>
      <b/>
      <u/>
      <sz val="10"/>
      <color rgb="FF622181"/>
      <name val="Arial"/>
      <family val="2"/>
    </font>
    <font>
      <b/>
      <sz val="12"/>
      <color rgb="FF92D050"/>
      <name val="Arial Rounded MT Bold"/>
      <family val="2"/>
    </font>
    <font>
      <sz val="8"/>
      <color theme="1"/>
      <name val="Calibri"/>
      <family val="2"/>
      <scheme val="minor"/>
    </font>
    <font>
      <sz val="10"/>
      <name val="Calibri"/>
      <family val="2"/>
      <scheme val="minor"/>
    </font>
    <font>
      <b/>
      <sz val="8"/>
      <color theme="0"/>
      <name val="Arial"/>
      <family val="2"/>
    </font>
    <font>
      <sz val="8"/>
      <color theme="1"/>
      <name val="Arial"/>
      <family val="2"/>
    </font>
    <font>
      <b/>
      <sz val="11"/>
      <color rgb="FFFF0000"/>
      <name val="Calibri"/>
      <family val="2"/>
      <scheme val="minor"/>
    </font>
    <font>
      <sz val="11"/>
      <color rgb="FFFF0000"/>
      <name val="Arial"/>
      <family val="2"/>
    </font>
    <font>
      <b/>
      <sz val="12"/>
      <color theme="0" tint="-0.499984740745262"/>
      <name val="Arial"/>
      <family val="2"/>
    </font>
    <font>
      <b/>
      <sz val="12"/>
      <color rgb="FFFFC000"/>
      <name val="Arial"/>
      <family val="2"/>
    </font>
    <font>
      <b/>
      <sz val="14"/>
      <color rgb="FF00B050"/>
      <name val="Arial"/>
      <family val="2"/>
    </font>
    <font>
      <b/>
      <sz val="8"/>
      <color rgb="FFFF0000"/>
      <name val="Arial"/>
      <family val="2"/>
    </font>
    <font>
      <b/>
      <sz val="14"/>
      <color rgb="FFFFC000"/>
      <name val="Arial"/>
      <family val="2"/>
    </font>
    <font>
      <b/>
      <sz val="14"/>
      <color theme="0" tint="-0.499984740745262"/>
      <name val="Arial"/>
      <family val="2"/>
    </font>
  </fonts>
  <fills count="13">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499984740745262"/>
        <bgColor indexed="64"/>
      </patternFill>
    </fill>
    <fill>
      <patternFill patternType="lightUp">
        <bgColor theme="0" tint="-0.499984740745262"/>
      </patternFill>
    </fill>
    <fill>
      <patternFill patternType="solid">
        <fgColor theme="0"/>
        <bgColor indexed="64"/>
      </patternFill>
    </fill>
    <fill>
      <patternFill patternType="solid">
        <fgColor rgb="FF622181"/>
        <bgColor indexed="64"/>
      </patternFill>
    </fill>
    <fill>
      <patternFill patternType="solid">
        <fgColor rgb="FF5A5550"/>
        <bgColor indexed="64"/>
      </patternFill>
    </fill>
    <fill>
      <patternFill patternType="solid">
        <fgColor rgb="FF812990"/>
        <bgColor indexed="64"/>
      </patternFill>
    </fill>
    <fill>
      <patternFill patternType="solid">
        <fgColor rgb="FF00B5E7"/>
        <bgColor indexed="64"/>
      </patternFill>
    </fill>
    <fill>
      <patternFill patternType="solid">
        <fgColor rgb="FF00608E"/>
        <bgColor indexed="64"/>
      </patternFill>
    </fill>
    <fill>
      <patternFill patternType="solid">
        <fgColor theme="0" tint="-4.9989318521683403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rgb="FF622181"/>
      </left>
      <right/>
      <top style="thin">
        <color rgb="FF622181"/>
      </top>
      <bottom/>
      <diagonal/>
    </border>
    <border>
      <left/>
      <right/>
      <top style="thin">
        <color rgb="FF622181"/>
      </top>
      <bottom/>
      <diagonal/>
    </border>
    <border>
      <left/>
      <right style="thin">
        <color rgb="FF622181"/>
      </right>
      <top style="thin">
        <color rgb="FF622181"/>
      </top>
      <bottom/>
      <diagonal/>
    </border>
    <border>
      <left style="thin">
        <color rgb="FF622181"/>
      </left>
      <right/>
      <top/>
      <bottom/>
      <diagonal/>
    </border>
    <border>
      <left/>
      <right style="thin">
        <color rgb="FF622181"/>
      </right>
      <top/>
      <bottom/>
      <diagonal/>
    </border>
    <border>
      <left style="thin">
        <color rgb="FF622181"/>
      </left>
      <right/>
      <top/>
      <bottom style="thin">
        <color rgb="FF622181"/>
      </bottom>
      <diagonal/>
    </border>
    <border>
      <left/>
      <right/>
      <top/>
      <bottom style="thin">
        <color rgb="FF622181"/>
      </bottom>
      <diagonal/>
    </border>
    <border>
      <left/>
      <right style="thin">
        <color rgb="FF622181"/>
      </right>
      <top/>
      <bottom style="thin">
        <color rgb="FF62218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3" fillId="2" borderId="0" applyNumberFormat="0" applyBorder="0" applyAlignment="0" applyProtection="0"/>
    <xf numFmtId="9"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cellStyleXfs>
  <cellXfs count="508">
    <xf numFmtId="0" fontId="0" fillId="0" borderId="0" xfId="0"/>
    <xf numFmtId="0" fontId="0" fillId="0" borderId="0" xfId="0" applyBorder="1"/>
    <xf numFmtId="0" fontId="1" fillId="0" borderId="0" xfId="0" applyFont="1" applyBorder="1" applyAlignment="1">
      <alignment horizontal="center"/>
    </xf>
    <xf numFmtId="0" fontId="0" fillId="0" borderId="0" xfId="0" applyAlignment="1">
      <alignment horizontal="center"/>
    </xf>
    <xf numFmtId="0" fontId="7" fillId="0" borderId="0" xfId="0" applyFont="1"/>
    <xf numFmtId="0" fontId="7" fillId="0" borderId="0" xfId="0" applyFont="1" applyAlignment="1">
      <alignment vertical="center" wrapText="1"/>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1" applyFont="1" applyFill="1" applyBorder="1" applyAlignment="1">
      <alignment vertical="center" wrapText="1"/>
    </xf>
    <xf numFmtId="0" fontId="14" fillId="0" borderId="0" xfId="0" applyFont="1" applyFill="1" applyBorder="1" applyAlignment="1">
      <alignment horizontal="left" vertical="center" wrapText="1"/>
    </xf>
    <xf numFmtId="0" fontId="0" fillId="0" borderId="0" xfId="0" applyAlignment="1"/>
    <xf numFmtId="0" fontId="0" fillId="6" borderId="0" xfId="0" applyFill="1"/>
    <xf numFmtId="0" fontId="20" fillId="6" borderId="0" xfId="0" applyFont="1" applyFill="1"/>
    <xf numFmtId="0" fontId="20" fillId="0" borderId="0" xfId="0" applyFont="1" applyFill="1"/>
    <xf numFmtId="0" fontId="19" fillId="0" borderId="0" xfId="0" applyFont="1" applyFill="1"/>
    <xf numFmtId="0" fontId="16" fillId="0" borderId="0" xfId="0" applyFont="1" applyFill="1"/>
    <xf numFmtId="0" fontId="0" fillId="0" borderId="0" xfId="0" applyFill="1"/>
    <xf numFmtId="0" fontId="17" fillId="0" borderId="0" xfId="0" applyFont="1" applyAlignment="1">
      <alignment vertical="center" wrapText="1"/>
    </xf>
    <xf numFmtId="0" fontId="0" fillId="0" borderId="0" xfId="0" applyAlignment="1">
      <alignment horizontal="center" vertical="center"/>
    </xf>
    <xf numFmtId="0" fontId="18" fillId="0" borderId="0" xfId="0" applyFont="1" applyBorder="1" applyAlignment="1">
      <alignment vertical="center"/>
    </xf>
    <xf numFmtId="0" fontId="17" fillId="0" borderId="0" xfId="0" applyFont="1" applyBorder="1" applyAlignment="1">
      <alignment vertical="center" wrapText="1"/>
    </xf>
    <xf numFmtId="0" fontId="18" fillId="0" borderId="0" xfId="0" applyFont="1" applyBorder="1" applyAlignment="1"/>
    <xf numFmtId="0" fontId="17" fillId="0" borderId="0" xfId="0" applyFont="1" applyBorder="1" applyAlignment="1">
      <alignment vertical="top" wrapText="1"/>
    </xf>
    <xf numFmtId="0" fontId="17" fillId="0" borderId="0" xfId="0" applyFont="1" applyAlignment="1">
      <alignment vertical="top" wrapText="1"/>
    </xf>
    <xf numFmtId="0" fontId="20" fillId="0" borderId="0" xfId="0" applyFont="1" applyFill="1" applyBorder="1"/>
    <xf numFmtId="0" fontId="23" fillId="0" borderId="0" xfId="0" applyFont="1" applyFill="1" applyBorder="1" applyAlignment="1">
      <alignment horizontal="center" vertical="center"/>
    </xf>
    <xf numFmtId="0" fontId="0" fillId="0" borderId="0" xfId="0" applyFill="1" applyBorder="1"/>
    <xf numFmtId="0" fontId="25" fillId="0" borderId="0" xfId="1" applyFont="1" applyFill="1" applyBorder="1" applyAlignment="1">
      <alignment vertical="center" wrapText="1"/>
    </xf>
    <xf numFmtId="0" fontId="25" fillId="0" borderId="0" xfId="0" applyFont="1" applyFill="1" applyBorder="1" applyAlignment="1">
      <alignment vertical="center" wrapText="1"/>
    </xf>
    <xf numFmtId="0" fontId="18" fillId="0" borderId="0" xfId="0" applyFont="1" applyFill="1" applyBorder="1" applyAlignment="1">
      <alignment horizontal="center" vertical="center"/>
    </xf>
    <xf numFmtId="9" fontId="28" fillId="0" borderId="0" xfId="2" applyFont="1" applyBorder="1" applyAlignment="1">
      <alignment horizontal="center" vertical="center"/>
    </xf>
    <xf numFmtId="0" fontId="27" fillId="0" borderId="0" xfId="0" applyFont="1" applyBorder="1" applyAlignment="1">
      <alignment horizontal="center" vertical="center"/>
    </xf>
    <xf numFmtId="0" fontId="18" fillId="0" borderId="0" xfId="0" applyFont="1" applyBorder="1" applyAlignment="1">
      <alignment vertical="top"/>
    </xf>
    <xf numFmtId="0" fontId="29" fillId="0" borderId="0" xfId="0" applyFont="1" applyFill="1" applyBorder="1" applyAlignment="1">
      <alignment horizontal="center" vertical="center" wrapText="1"/>
    </xf>
    <xf numFmtId="0" fontId="1" fillId="0" borderId="0" xfId="0" applyFont="1"/>
    <xf numFmtId="0" fontId="19" fillId="0" borderId="0" xfId="0" applyFont="1" applyFill="1" applyBorder="1" applyAlignment="1">
      <alignment vertical="top"/>
    </xf>
    <xf numFmtId="0" fontId="0" fillId="0" borderId="0" xfId="0" applyProtection="1">
      <protection locked="0"/>
    </xf>
    <xf numFmtId="0" fontId="45" fillId="0" borderId="0" xfId="0" applyFont="1" applyAlignment="1" applyProtection="1">
      <alignment horizontal="right" wrapText="1"/>
      <protection locked="0"/>
    </xf>
    <xf numFmtId="0" fontId="9" fillId="0" borderId="0" xfId="0" applyFont="1" applyAlignment="1" applyProtection="1">
      <alignment horizontal="left" wrapText="1"/>
      <protection locked="0"/>
    </xf>
    <xf numFmtId="0" fontId="9" fillId="0" borderId="0" xfId="0" applyFont="1" applyAlignment="1" applyProtection="1">
      <alignment horizontal="left"/>
      <protection locked="0"/>
    </xf>
    <xf numFmtId="0" fontId="7" fillId="0" borderId="0" xfId="0" applyFont="1" applyProtection="1">
      <protection locked="0"/>
    </xf>
    <xf numFmtId="0" fontId="41" fillId="0" borderId="0" xfId="0" applyFont="1" applyProtection="1">
      <protection locked="0"/>
    </xf>
    <xf numFmtId="0" fontId="35" fillId="0" borderId="0" xfId="0" applyFont="1" applyFill="1" applyBorder="1" applyAlignment="1" applyProtection="1">
      <alignment vertical="center"/>
      <protection locked="0"/>
    </xf>
    <xf numFmtId="0" fontId="0" fillId="0" borderId="0" xfId="0" applyBorder="1" applyProtection="1">
      <protection locked="0"/>
    </xf>
    <xf numFmtId="0" fontId="5" fillId="0" borderId="0" xfId="0" applyFont="1" applyFill="1" applyBorder="1" applyAlignment="1" applyProtection="1">
      <alignment vertical="center"/>
      <protection locked="0"/>
    </xf>
    <xf numFmtId="0" fontId="42"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42"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1" fillId="0" borderId="0" xfId="0" applyFont="1" applyBorder="1" applyProtection="1">
      <protection locked="0"/>
    </xf>
    <xf numFmtId="0" fontId="5" fillId="0" borderId="0" xfId="0" applyFont="1" applyFill="1" applyBorder="1" applyAlignment="1" applyProtection="1">
      <alignment horizontal="center" vertical="center" wrapText="1"/>
      <protection locked="0"/>
    </xf>
    <xf numFmtId="0" fontId="7" fillId="0" borderId="0" xfId="0" applyFont="1" applyBorder="1" applyAlignment="1" applyProtection="1">
      <alignment horizontal="left" wrapText="1"/>
      <protection locked="0"/>
    </xf>
    <xf numFmtId="0" fontId="43" fillId="0" borderId="0" xfId="0" applyFont="1" applyBorder="1" applyAlignment="1" applyProtection="1">
      <alignment horizontal="center" vertical="center" wrapText="1"/>
      <protection locked="0"/>
    </xf>
    <xf numFmtId="0" fontId="35" fillId="3" borderId="30" xfId="0" applyFont="1" applyFill="1" applyBorder="1" applyAlignment="1" applyProtection="1">
      <alignment horizontal="center"/>
      <protection locked="0"/>
    </xf>
    <xf numFmtId="0" fontId="35" fillId="3" borderId="9" xfId="0" applyFont="1" applyFill="1" applyBorder="1" applyAlignment="1" applyProtection="1">
      <alignment horizontal="center"/>
      <protection locked="0"/>
    </xf>
    <xf numFmtId="0" fontId="35" fillId="3" borderId="9" xfId="0" applyFont="1" applyFill="1" applyBorder="1" applyAlignment="1" applyProtection="1">
      <alignment horizontal="center" wrapText="1"/>
      <protection locked="0"/>
    </xf>
    <xf numFmtId="0" fontId="35" fillId="3" borderId="9" xfId="0" applyFont="1" applyFill="1" applyBorder="1" applyAlignment="1" applyProtection="1">
      <alignment horizontal="center" vertical="center" wrapText="1"/>
      <protection locked="0"/>
    </xf>
    <xf numFmtId="0" fontId="35" fillId="3" borderId="10" xfId="0" applyFont="1" applyFill="1" applyBorder="1" applyAlignment="1" applyProtection="1">
      <alignment horizontal="center" vertical="center" wrapText="1"/>
      <protection locked="0"/>
    </xf>
    <xf numFmtId="0" fontId="33" fillId="0" borderId="8" xfId="0" applyFont="1" applyBorder="1" applyAlignment="1" applyProtection="1">
      <alignment horizontal="left" vertical="center" wrapText="1"/>
      <protection locked="0"/>
    </xf>
    <xf numFmtId="0" fontId="3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2" fillId="0" borderId="1" xfId="0" applyFont="1" applyBorder="1" applyAlignment="1" applyProtection="1">
      <alignment horizontal="center" wrapText="1"/>
      <protection locked="0"/>
    </xf>
    <xf numFmtId="0" fontId="0" fillId="0" borderId="6" xfId="0"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8" xfId="0" applyBorder="1" applyAlignment="1" applyProtection="1">
      <alignment horizontal="center" vertical="center" wrapText="1"/>
      <protection locked="0"/>
    </xf>
    <xf numFmtId="0" fontId="11" fillId="0" borderId="0" xfId="0" applyFont="1" applyFill="1" applyAlignment="1" applyProtection="1">
      <alignment wrapText="1"/>
      <protection locked="0"/>
    </xf>
    <xf numFmtId="0" fontId="5" fillId="0" borderId="0" xfId="0" applyFont="1" applyFill="1" applyBorder="1" applyAlignment="1" applyProtection="1">
      <alignment horizontal="center"/>
      <protection locked="0"/>
    </xf>
    <xf numFmtId="0" fontId="0" fillId="0" borderId="0" xfId="0" applyAlignment="1" applyProtection="1">
      <alignment horizontal="left" wrapText="1"/>
      <protection locked="0"/>
    </xf>
    <xf numFmtId="0" fontId="2" fillId="0" borderId="0" xfId="0" applyFont="1" applyAlignment="1" applyProtection="1">
      <alignment horizontal="left" wrapText="1"/>
      <protection locked="0"/>
    </xf>
    <xf numFmtId="0" fontId="14" fillId="0" borderId="0"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2" fillId="0" borderId="0" xfId="0" applyFont="1" applyBorder="1" applyAlignment="1" applyProtection="1">
      <alignment horizontal="left" wrapText="1"/>
      <protection locked="0"/>
    </xf>
    <xf numFmtId="0" fontId="6" fillId="0" borderId="0" xfId="0" applyFont="1" applyFill="1" applyBorder="1" applyAlignment="1" applyProtection="1">
      <alignment horizontal="left"/>
      <protection locked="0"/>
    </xf>
    <xf numFmtId="0" fontId="1" fillId="0" borderId="0" xfId="0" applyFont="1" applyFill="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0" fontId="0" fillId="0" borderId="0" xfId="0" applyFill="1" applyBorder="1" applyAlignment="1" applyProtection="1">
      <alignment horizontal="left" wrapText="1"/>
      <protection locked="0"/>
    </xf>
    <xf numFmtId="0" fontId="10" fillId="0" borderId="0" xfId="0" applyFont="1" applyFill="1" applyAlignment="1" applyProtection="1">
      <alignment wrapText="1"/>
      <protection locked="0"/>
    </xf>
    <xf numFmtId="0" fontId="0" fillId="0" borderId="0" xfId="0" applyFill="1" applyBorder="1" applyAlignment="1" applyProtection="1">
      <alignment horizontal="center" wrapText="1"/>
      <protection locked="0"/>
    </xf>
    <xf numFmtId="0" fontId="11" fillId="0" borderId="0" xfId="0" applyFont="1" applyAlignment="1" applyProtection="1">
      <alignment wrapText="1"/>
      <protection locked="0"/>
    </xf>
    <xf numFmtId="0" fontId="35" fillId="0" borderId="0" xfId="0" applyFont="1" applyFill="1" applyBorder="1" applyAlignment="1" applyProtection="1">
      <alignment horizontal="center"/>
      <protection locked="0"/>
    </xf>
    <xf numFmtId="0" fontId="44" fillId="0" borderId="0" xfId="0" applyFont="1" applyAlignment="1" applyProtection="1">
      <alignment horizontal="left" wrapText="1"/>
      <protection locked="0"/>
    </xf>
    <xf numFmtId="0" fontId="44" fillId="0" borderId="0" xfId="0" applyFont="1" applyBorder="1" applyAlignment="1" applyProtection="1">
      <alignment horizontal="left" wrapText="1"/>
      <protection locked="0"/>
    </xf>
    <xf numFmtId="0" fontId="10" fillId="0" borderId="0" xfId="0" applyFont="1" applyAlignment="1" applyProtection="1">
      <alignment wrapText="1"/>
      <protection locked="0"/>
    </xf>
    <xf numFmtId="0" fontId="0" fillId="0" borderId="0" xfId="0" applyAlignment="1" applyProtection="1">
      <alignment horizontal="center" wrapText="1"/>
      <protection locked="0"/>
    </xf>
    <xf numFmtId="0" fontId="1" fillId="0" borderId="0" xfId="0" applyFont="1" applyBorder="1" applyAlignment="1" applyProtection="1">
      <alignment vertical="center" wrapText="1"/>
      <protection locked="0"/>
    </xf>
    <xf numFmtId="0" fontId="37" fillId="0" borderId="0" xfId="0" applyFont="1" applyFill="1" applyBorder="1" applyAlignment="1" applyProtection="1">
      <alignment horizontal="left"/>
      <protection locked="0"/>
    </xf>
    <xf numFmtId="0" fontId="38" fillId="0" borderId="0" xfId="0" applyFont="1" applyFill="1" applyBorder="1" applyAlignment="1" applyProtection="1">
      <alignment horizontal="left"/>
      <protection locked="0"/>
    </xf>
    <xf numFmtId="0" fontId="39" fillId="0" borderId="0" xfId="0" applyFont="1" applyFill="1" applyBorder="1" applyAlignment="1" applyProtection="1">
      <alignment horizontal="left"/>
      <protection locked="0"/>
    </xf>
    <xf numFmtId="0" fontId="1" fillId="0" borderId="0" xfId="0" applyFont="1" applyAlignment="1" applyProtection="1">
      <alignment horizontal="center" vertical="center" wrapText="1"/>
      <protection locked="0"/>
    </xf>
    <xf numFmtId="0" fontId="3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wrapText="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7" fillId="0" borderId="0" xfId="0" applyFont="1" applyAlignment="1" applyProtection="1">
      <alignment horizontal="left"/>
      <protection locked="0"/>
    </xf>
    <xf numFmtId="0" fontId="7" fillId="0" borderId="0" xfId="0" applyFont="1" applyAlignment="1" applyProtection="1">
      <alignment horizontal="left" wrapText="1"/>
      <protection locked="0"/>
    </xf>
    <xf numFmtId="0" fontId="48" fillId="0" borderId="8" xfId="0" applyFont="1" applyBorder="1" applyAlignment="1" applyProtection="1">
      <alignment horizontal="left" vertical="center" wrapText="1"/>
      <protection locked="0"/>
    </xf>
    <xf numFmtId="0" fontId="25" fillId="0" borderId="0" xfId="0" applyFont="1" applyFill="1" applyBorder="1" applyAlignment="1">
      <alignment horizontal="left" vertical="top" wrapText="1"/>
    </xf>
    <xf numFmtId="0" fontId="49" fillId="0" borderId="0" xfId="0" applyFont="1" applyFill="1" applyBorder="1" applyAlignment="1">
      <alignment vertical="center" wrapText="1"/>
    </xf>
    <xf numFmtId="0" fontId="49" fillId="0" borderId="0" xfId="0" applyFont="1" applyFill="1" applyBorder="1" applyAlignment="1">
      <alignment vertical="center"/>
    </xf>
    <xf numFmtId="0" fontId="35" fillId="6" borderId="1" xfId="0" applyFont="1" applyFill="1" applyBorder="1" applyAlignment="1" applyProtection="1">
      <alignment horizontal="left"/>
      <protection locked="0"/>
    </xf>
    <xf numFmtId="0" fontId="35" fillId="6" borderId="8" xfId="0" applyFont="1" applyFill="1" applyBorder="1" applyAlignment="1" applyProtection="1">
      <alignment horizontal="left"/>
      <protection locked="0"/>
    </xf>
    <xf numFmtId="0" fontId="7" fillId="0" borderId="16" xfId="0" applyFont="1" applyBorder="1" applyAlignment="1" applyProtection="1">
      <alignment horizontal="center" vertical="center" wrapText="1"/>
      <protection locked="0"/>
    </xf>
    <xf numFmtId="9" fontId="46" fillId="0" borderId="0" xfId="2" applyFont="1" applyFill="1" applyBorder="1" applyAlignment="1">
      <alignment horizontal="center" vertical="top" wrapText="1"/>
    </xf>
    <xf numFmtId="0" fontId="0" fillId="0" borderId="24" xfId="0" applyBorder="1" applyAlignment="1" applyProtection="1">
      <alignment horizontal="center" vertical="center" wrapText="1"/>
      <protection locked="0"/>
    </xf>
    <xf numFmtId="0" fontId="35" fillId="6" borderId="29" xfId="0" applyFont="1" applyFill="1" applyBorder="1" applyAlignment="1" applyProtection="1">
      <alignment horizontal="left"/>
      <protection locked="0"/>
    </xf>
    <xf numFmtId="0" fontId="48" fillId="0" borderId="1" xfId="0" applyFont="1" applyFill="1" applyBorder="1" applyAlignment="1" applyProtection="1">
      <alignment horizontal="left" vertical="center" wrapText="1"/>
      <protection locked="0"/>
    </xf>
    <xf numFmtId="0" fontId="50" fillId="0" borderId="1" xfId="0" applyFont="1" applyBorder="1" applyAlignment="1" applyProtection="1">
      <alignment horizontal="center" wrapText="1"/>
      <protection locked="0"/>
    </xf>
    <xf numFmtId="0" fontId="7" fillId="0" borderId="1" xfId="0" applyFont="1" applyBorder="1" applyAlignment="1" applyProtection="1">
      <alignment horizontal="center" vertical="center" wrapText="1"/>
      <protection locked="0"/>
    </xf>
    <xf numFmtId="0" fontId="25" fillId="0" borderId="0"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1" fillId="0" borderId="0" xfId="0" applyFont="1" applyBorder="1"/>
    <xf numFmtId="0" fontId="51" fillId="0" borderId="0" xfId="0" applyFont="1" applyFill="1" applyBorder="1" applyAlignment="1">
      <alignment horizontal="left" vertical="center" wrapText="1"/>
    </xf>
    <xf numFmtId="0" fontId="51" fillId="0" borderId="0" xfId="0" applyFont="1" applyFill="1" applyBorder="1" applyAlignment="1">
      <alignment horizontal="right" wrapText="1"/>
    </xf>
    <xf numFmtId="9" fontId="53" fillId="0" borderId="0" xfId="2" applyFont="1" applyBorder="1" applyAlignment="1">
      <alignment horizontal="center" vertical="top"/>
    </xf>
    <xf numFmtId="9" fontId="53" fillId="0" borderId="0" xfId="0" applyNumberFormat="1" applyFont="1" applyFill="1" applyBorder="1" applyAlignment="1">
      <alignment horizontal="center" vertical="center"/>
    </xf>
    <xf numFmtId="0" fontId="25" fillId="0" borderId="0" xfId="0" applyFont="1" applyFill="1" applyBorder="1" applyAlignment="1">
      <alignment horizontal="left" vertical="center" wrapText="1"/>
    </xf>
    <xf numFmtId="0" fontId="36" fillId="0" borderId="1"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center" vertical="center"/>
      <protection locked="0"/>
    </xf>
    <xf numFmtId="9" fontId="7" fillId="6" borderId="9" xfId="0" applyNumberFormat="1"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9" fontId="7" fillId="6" borderId="9" xfId="2" applyFont="1" applyFill="1" applyBorder="1" applyAlignment="1" applyProtection="1">
      <alignment horizontal="center" vertical="center"/>
    </xf>
    <xf numFmtId="9" fontId="7" fillId="0" borderId="9" xfId="2" applyFont="1" applyFill="1" applyBorder="1" applyAlignment="1" applyProtection="1">
      <alignment horizontal="center" vertical="center"/>
    </xf>
    <xf numFmtId="0" fontId="7" fillId="3" borderId="18"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9" fontId="7" fillId="0" borderId="10" xfId="2" applyFont="1" applyFill="1" applyBorder="1" applyAlignment="1" applyProtection="1">
      <alignment horizontal="center" vertical="center"/>
    </xf>
    <xf numFmtId="9" fontId="28" fillId="0" borderId="0" xfId="2" applyFont="1" applyFill="1" applyBorder="1" applyAlignment="1">
      <alignment horizontal="center" vertical="center"/>
    </xf>
    <xf numFmtId="9" fontId="46" fillId="0" borderId="0" xfId="2" applyFont="1" applyFill="1" applyBorder="1" applyAlignment="1">
      <alignment horizontal="center" vertical="top"/>
    </xf>
    <xf numFmtId="0" fontId="17" fillId="0" borderId="0" xfId="0" applyFont="1" applyFill="1" applyBorder="1" applyAlignment="1">
      <alignment horizontal="left" vertical="top"/>
    </xf>
    <xf numFmtId="0" fontId="17" fillId="0" borderId="0" xfId="0" applyFont="1" applyFill="1" applyBorder="1" applyAlignment="1"/>
    <xf numFmtId="0" fontId="17" fillId="0" borderId="0" xfId="0" applyFont="1" applyFill="1" applyBorder="1" applyAlignment="1">
      <alignment vertical="center" wrapText="1"/>
    </xf>
    <xf numFmtId="9" fontId="51" fillId="0" borderId="0" xfId="2" applyFont="1" applyFill="1" applyBorder="1" applyAlignment="1">
      <alignment horizontal="center" vertical="center"/>
    </xf>
    <xf numFmtId="0" fontId="24" fillId="0" borderId="0" xfId="0" applyFont="1" applyFill="1" applyBorder="1"/>
    <xf numFmtId="0" fontId="18" fillId="0" borderId="0" xfId="0" applyFont="1" applyFill="1" applyBorder="1" applyAlignment="1">
      <alignment horizontal="right" vertical="center"/>
    </xf>
    <xf numFmtId="0" fontId="18" fillId="0" borderId="0" xfId="0" applyFont="1" applyFill="1" applyBorder="1" applyAlignment="1">
      <alignment vertical="center"/>
    </xf>
    <xf numFmtId="0" fontId="17" fillId="0" borderId="0" xfId="0" applyFont="1" applyFill="1" applyBorder="1" applyAlignment="1">
      <alignment wrapText="1"/>
    </xf>
    <xf numFmtId="0" fontId="24" fillId="0" borderId="0" xfId="0" applyFont="1" applyFill="1" applyBorder="1" applyAlignment="1">
      <alignment vertical="center"/>
    </xf>
    <xf numFmtId="0" fontId="51" fillId="0" borderId="0" xfId="0" applyFont="1" applyFill="1" applyBorder="1" applyAlignment="1">
      <alignment horizontal="center" vertical="center"/>
    </xf>
    <xf numFmtId="9" fontId="28" fillId="0" borderId="0" xfId="2" applyFont="1" applyFill="1" applyBorder="1" applyAlignment="1">
      <alignment horizontal="right" vertical="center"/>
    </xf>
    <xf numFmtId="0" fontId="18" fillId="0" borderId="34" xfId="0" applyFont="1" applyBorder="1" applyAlignment="1">
      <alignment horizontal="right"/>
    </xf>
    <xf numFmtId="0" fontId="0" fillId="0" borderId="36" xfId="0" applyFill="1" applyBorder="1"/>
    <xf numFmtId="0" fontId="0" fillId="0" borderId="36" xfId="0" applyBorder="1"/>
    <xf numFmtId="0" fontId="25" fillId="0" borderId="37" xfId="0" applyFont="1" applyFill="1" applyBorder="1" applyAlignment="1">
      <alignment horizontal="left" vertical="top" wrapText="1"/>
    </xf>
    <xf numFmtId="0" fontId="17" fillId="0" borderId="37" xfId="0" applyFont="1" applyBorder="1" applyAlignment="1">
      <alignment vertical="center" wrapText="1"/>
    </xf>
    <xf numFmtId="9" fontId="0" fillId="0" borderId="0" xfId="0" applyNumberFormat="1"/>
    <xf numFmtId="9" fontId="53" fillId="0" borderId="0" xfId="2" applyFont="1" applyBorder="1" applyAlignment="1">
      <alignment horizontal="center" vertical="center"/>
    </xf>
    <xf numFmtId="0" fontId="49" fillId="0" borderId="0" xfId="1" applyFont="1" applyFill="1" applyBorder="1" applyAlignment="1">
      <alignment vertical="top" wrapText="1"/>
    </xf>
    <xf numFmtId="0" fontId="49" fillId="0" borderId="37" xfId="1" applyFont="1" applyFill="1" applyBorder="1" applyAlignment="1">
      <alignment vertical="top" wrapText="1"/>
    </xf>
    <xf numFmtId="0" fontId="49" fillId="0" borderId="0" xfId="0" applyFont="1" applyBorder="1" applyAlignment="1">
      <alignment vertical="top" wrapText="1"/>
    </xf>
    <xf numFmtId="0" fontId="49" fillId="0" borderId="37" xfId="0" applyFont="1" applyBorder="1" applyAlignment="1">
      <alignment vertical="top" wrapText="1"/>
    </xf>
    <xf numFmtId="0" fontId="25" fillId="0" borderId="0" xfId="0" applyFont="1" applyFill="1" applyBorder="1" applyAlignment="1">
      <alignment horizontal="left" vertical="center" wrapText="1"/>
    </xf>
    <xf numFmtId="0" fontId="52" fillId="0" borderId="0" xfId="0" applyFont="1" applyFill="1" applyBorder="1" applyAlignment="1">
      <alignment horizontal="center" wrapText="1"/>
    </xf>
    <xf numFmtId="9" fontId="46" fillId="0" borderId="0" xfId="2" applyFont="1" applyFill="1" applyBorder="1" applyAlignment="1">
      <alignment horizontal="center" vertical="center"/>
    </xf>
    <xf numFmtId="0" fontId="53" fillId="0" borderId="0" xfId="0" applyNumberFormat="1" applyFont="1" applyBorder="1" applyAlignment="1">
      <alignment horizontal="center" vertical="center"/>
    </xf>
    <xf numFmtId="0" fontId="4" fillId="0" borderId="0" xfId="0" applyFont="1" applyFill="1" applyBorder="1" applyAlignment="1">
      <alignment horizontal="left" vertical="center" wrapText="1"/>
    </xf>
    <xf numFmtId="0" fontId="0" fillId="0" borderId="0" xfId="3" applyNumberFormat="1" applyFont="1"/>
    <xf numFmtId="0" fontId="17" fillId="0" borderId="0" xfId="0" applyFont="1" applyBorder="1"/>
    <xf numFmtId="0" fontId="24" fillId="0" borderId="0" xfId="0" applyFont="1"/>
    <xf numFmtId="0" fontId="54" fillId="0" borderId="0" xfId="0" applyFont="1"/>
    <xf numFmtId="0" fontId="24" fillId="0" borderId="0" xfId="0" applyFont="1" applyAlignment="1">
      <alignment wrapText="1"/>
    </xf>
    <xf numFmtId="0" fontId="55" fillId="0" borderId="0" xfId="0" applyFont="1" applyAlignment="1">
      <alignment horizontal="center" vertical="center"/>
    </xf>
    <xf numFmtId="44" fontId="7" fillId="3" borderId="0" xfId="4" applyFont="1" applyFill="1" applyBorder="1" applyAlignment="1" applyProtection="1">
      <alignment horizontal="center" vertical="center"/>
      <protection locked="0"/>
    </xf>
    <xf numFmtId="0" fontId="36" fillId="0" borderId="1" xfId="1" applyFont="1" applyFill="1" applyBorder="1" applyAlignment="1" applyProtection="1">
      <alignment horizontal="left" vertical="center" wrapText="1"/>
      <protection locked="0"/>
    </xf>
    <xf numFmtId="0" fontId="36" fillId="0" borderId="8" xfId="1" applyFont="1" applyFill="1" applyBorder="1" applyAlignment="1" applyProtection="1">
      <alignment horizontal="left" vertical="center" wrapText="1"/>
      <protection locked="0"/>
    </xf>
    <xf numFmtId="0" fontId="36" fillId="0" borderId="1" xfId="1" applyFont="1" applyFill="1" applyBorder="1" applyAlignment="1" applyProtection="1">
      <alignment vertical="center" wrapText="1"/>
      <protection locked="0"/>
    </xf>
    <xf numFmtId="0" fontId="36" fillId="0" borderId="1" xfId="0" applyFont="1" applyFill="1" applyBorder="1" applyAlignment="1" applyProtection="1">
      <alignment vertical="center" wrapText="1"/>
      <protection locked="0"/>
    </xf>
    <xf numFmtId="0" fontId="36" fillId="0" borderId="1" xfId="0" applyFont="1" applyBorder="1" applyAlignment="1" applyProtection="1">
      <alignment horizontal="left" vertical="center" wrapText="1"/>
      <protection locked="0"/>
    </xf>
    <xf numFmtId="0" fontId="8" fillId="7" borderId="0" xfId="0" applyFont="1" applyFill="1" applyAlignment="1"/>
    <xf numFmtId="0" fontId="8" fillId="0" borderId="0" xfId="0" applyFont="1" applyFill="1" applyBorder="1" applyAlignment="1"/>
    <xf numFmtId="0" fontId="9" fillId="3" borderId="1" xfId="0" applyFont="1" applyFill="1" applyBorder="1" applyAlignment="1">
      <alignment horizontal="center" vertical="center" wrapText="1"/>
    </xf>
    <xf numFmtId="0" fontId="49" fillId="0" borderId="0" xfId="0" applyFont="1" applyFill="1" applyBorder="1" applyAlignment="1">
      <alignment vertical="top" wrapText="1"/>
    </xf>
    <xf numFmtId="0" fontId="21" fillId="0" borderId="0" xfId="0" applyFont="1" applyFill="1" applyBorder="1" applyAlignment="1">
      <alignment vertical="center" wrapText="1"/>
    </xf>
    <xf numFmtId="0" fontId="29" fillId="0" borderId="0" xfId="0" applyFont="1" applyFill="1" applyBorder="1" applyAlignment="1">
      <alignment horizontal="right" vertical="center"/>
    </xf>
    <xf numFmtId="0" fontId="29" fillId="0" borderId="0" xfId="0" applyFont="1" applyFill="1" applyBorder="1" applyAlignment="1">
      <alignment horizontal="center" vertical="center"/>
    </xf>
    <xf numFmtId="0" fontId="18" fillId="0" borderId="0" xfId="0" applyFont="1" applyFill="1" applyBorder="1" applyAlignment="1">
      <alignment vertical="top"/>
    </xf>
    <xf numFmtId="0" fontId="29" fillId="0" borderId="0" xfId="0" applyFont="1" applyFill="1" applyBorder="1" applyAlignment="1">
      <alignment horizontal="right" vertical="center" wrapText="1"/>
    </xf>
    <xf numFmtId="0" fontId="18" fillId="0" borderId="0" xfId="0" applyFont="1" applyFill="1" applyBorder="1" applyAlignment="1"/>
    <xf numFmtId="9" fontId="25" fillId="0" borderId="0" xfId="2" applyFont="1" applyFill="1" applyBorder="1" applyAlignment="1">
      <alignment horizontal="left" vertical="center"/>
    </xf>
    <xf numFmtId="0" fontId="18" fillId="0" borderId="0" xfId="0" applyFont="1" applyBorder="1" applyAlignment="1">
      <alignment horizontal="right"/>
    </xf>
    <xf numFmtId="0" fontId="27" fillId="0" borderId="0" xfId="0" applyFont="1" applyBorder="1" applyAlignment="1">
      <alignment horizontal="center" vertical="top"/>
    </xf>
    <xf numFmtId="0" fontId="26" fillId="0" borderId="0" xfId="0" applyFont="1" applyFill="1" applyBorder="1" applyAlignment="1">
      <alignment horizontal="center" vertical="center" wrapText="1"/>
    </xf>
    <xf numFmtId="0" fontId="26" fillId="0" borderId="0" xfId="0" applyFont="1" applyBorder="1" applyAlignment="1">
      <alignment horizontal="center" vertical="center" wrapText="1"/>
    </xf>
    <xf numFmtId="9" fontId="25" fillId="0" borderId="0" xfId="2" applyFont="1" applyBorder="1" applyAlignment="1">
      <alignment horizontal="left" vertical="center"/>
    </xf>
    <xf numFmtId="9" fontId="57" fillId="0" borderId="0" xfId="2" applyFont="1" applyBorder="1" applyAlignment="1">
      <alignment horizontal="center" vertical="center"/>
    </xf>
    <xf numFmtId="9" fontId="57" fillId="0" borderId="0" xfId="2" applyFont="1" applyBorder="1" applyAlignment="1">
      <alignment horizontal="center" vertical="top"/>
    </xf>
    <xf numFmtId="0" fontId="4" fillId="0" borderId="0" xfId="0" applyFont="1" applyFill="1" applyBorder="1" applyAlignment="1" applyProtection="1">
      <alignment horizontal="left" vertical="center" wrapText="1"/>
      <protection locked="0"/>
    </xf>
    <xf numFmtId="0" fontId="25" fillId="0" borderId="0" xfId="0" applyFont="1" applyFill="1" applyBorder="1" applyAlignment="1">
      <alignment horizontal="left" vertical="center" wrapText="1"/>
    </xf>
    <xf numFmtId="0" fontId="24" fillId="0" borderId="0" xfId="0" applyFont="1" applyAlignment="1">
      <alignment vertical="center" wrapText="1"/>
    </xf>
    <xf numFmtId="0" fontId="59" fillId="0" borderId="0" xfId="1" applyFont="1" applyFill="1" applyBorder="1" applyAlignment="1">
      <alignment vertical="center" wrapText="1"/>
    </xf>
    <xf numFmtId="0" fontId="57" fillId="0" borderId="0" xfId="0" applyNumberFormat="1" applyFont="1" applyBorder="1" applyAlignment="1">
      <alignment vertical="center"/>
    </xf>
    <xf numFmtId="0" fontId="51" fillId="0" borderId="0" xfId="0" applyFont="1" applyFill="1" applyBorder="1" applyAlignment="1"/>
    <xf numFmtId="0" fontId="49" fillId="0" borderId="0" xfId="0" applyFont="1" applyFill="1" applyBorder="1" applyAlignment="1"/>
    <xf numFmtId="0" fontId="51" fillId="0" borderId="0" xfId="0" applyFont="1" applyFill="1" applyBorder="1" applyAlignment="1">
      <alignment vertical="center" wrapText="1"/>
    </xf>
    <xf numFmtId="0" fontId="51" fillId="0" borderId="0" xfId="0" applyFont="1" applyFill="1" applyBorder="1" applyAlignment="1">
      <alignment horizontal="right" vertical="center"/>
    </xf>
    <xf numFmtId="0" fontId="61" fillId="0" borderId="0" xfId="0" applyFont="1"/>
    <xf numFmtId="0" fontId="58" fillId="0" borderId="0" xfId="0" applyFont="1" applyFill="1" applyBorder="1" applyAlignment="1">
      <alignment vertical="top" wrapText="1"/>
    </xf>
    <xf numFmtId="0" fontId="5" fillId="12" borderId="8" xfId="0" applyFont="1" applyFill="1" applyBorder="1" applyAlignment="1" applyProtection="1">
      <alignment horizontal="center" vertical="center" wrapText="1"/>
      <protection locked="0"/>
    </xf>
    <xf numFmtId="0" fontId="25" fillId="0" borderId="0"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0" fillId="0" borderId="0" xfId="0" applyAlignment="1">
      <alignment horizontal="center"/>
    </xf>
    <xf numFmtId="0" fontId="0" fillId="0" borderId="0" xfId="3" applyNumberFormat="1" applyFont="1" applyBorder="1"/>
    <xf numFmtId="0" fontId="25" fillId="0" borderId="37" xfId="1" applyFont="1" applyFill="1" applyBorder="1" applyAlignment="1">
      <alignment vertical="center" wrapText="1"/>
    </xf>
    <xf numFmtId="0" fontId="0" fillId="0" borderId="39" xfId="0" applyBorder="1"/>
    <xf numFmtId="0" fontId="17" fillId="0" borderId="36" xfId="0" applyFont="1" applyBorder="1" applyAlignment="1">
      <alignment vertical="center" wrapText="1"/>
    </xf>
    <xf numFmtId="0" fontId="17" fillId="0" borderId="36" xfId="0" applyFont="1" applyBorder="1" applyAlignment="1">
      <alignment vertical="top" wrapText="1"/>
    </xf>
    <xf numFmtId="0" fontId="51" fillId="0" borderId="0" xfId="0" applyFont="1" applyFill="1" applyBorder="1" applyAlignment="1">
      <alignment horizontal="center"/>
    </xf>
    <xf numFmtId="0" fontId="0" fillId="0" borderId="40" xfId="0" applyBorder="1"/>
    <xf numFmtId="0" fontId="36" fillId="0" borderId="43" xfId="0" applyFont="1" applyFill="1" applyBorder="1" applyAlignment="1" applyProtection="1">
      <alignment horizontal="left" vertical="center" wrapText="1"/>
      <protection locked="0"/>
    </xf>
    <xf numFmtId="0" fontId="36" fillId="0" borderId="45" xfId="0" applyFont="1" applyFill="1" applyBorder="1" applyAlignment="1" applyProtection="1">
      <alignment horizontal="left" vertical="center" wrapText="1"/>
      <protection locked="0"/>
    </xf>
    <xf numFmtId="0" fontId="36" fillId="0" borderId="47" xfId="0" applyFont="1" applyFill="1" applyBorder="1" applyAlignment="1" applyProtection="1">
      <alignment horizontal="left" vertical="center" wrapText="1"/>
      <protection locked="0"/>
    </xf>
    <xf numFmtId="0" fontId="0" fillId="0" borderId="45" xfId="0" applyBorder="1"/>
    <xf numFmtId="0" fontId="0" fillId="0" borderId="47" xfId="0" applyBorder="1"/>
    <xf numFmtId="0" fontId="0" fillId="0" borderId="43" xfId="0" applyBorder="1"/>
    <xf numFmtId="0" fontId="4" fillId="0" borderId="50"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1" fillId="0" borderId="51" xfId="3" applyNumberFormat="1" applyFont="1" applyBorder="1" applyAlignment="1">
      <alignment horizontal="center" vertical="center"/>
    </xf>
    <xf numFmtId="0" fontId="1" fillId="0" borderId="46" xfId="3" applyNumberFormat="1" applyFont="1" applyBorder="1" applyAlignment="1">
      <alignment horizontal="center" vertical="center"/>
    </xf>
    <xf numFmtId="0" fontId="1" fillId="0" borderId="48" xfId="3" applyNumberFormat="1" applyFont="1" applyBorder="1" applyAlignment="1">
      <alignment horizontal="center" vertical="center"/>
    </xf>
    <xf numFmtId="0" fontId="1" fillId="0" borderId="44" xfId="0" applyFont="1" applyBorder="1" applyAlignment="1">
      <alignment horizontal="center" vertical="center"/>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0" fillId="0" borderId="34" xfId="0" applyFill="1" applyBorder="1"/>
    <xf numFmtId="0" fontId="0" fillId="6" borderId="33" xfId="0" applyFill="1" applyBorder="1"/>
    <xf numFmtId="0" fontId="0" fillId="6" borderId="36" xfId="0" applyFill="1" applyBorder="1"/>
    <xf numFmtId="0" fontId="57" fillId="0" borderId="0" xfId="0" applyNumberFormat="1" applyFont="1" applyBorder="1" applyAlignment="1"/>
    <xf numFmtId="0" fontId="58" fillId="0" borderId="0" xfId="1" applyFont="1" applyFill="1" applyBorder="1" applyAlignment="1">
      <alignment vertical="center" wrapText="1"/>
    </xf>
    <xf numFmtId="0" fontId="49" fillId="0" borderId="0" xfId="0" applyFont="1" applyFill="1" applyBorder="1" applyAlignment="1">
      <alignment vertical="center" wrapText="1"/>
    </xf>
    <xf numFmtId="0" fontId="49" fillId="0" borderId="37" xfId="0" applyFont="1" applyFill="1" applyBorder="1" applyAlignment="1">
      <alignment vertical="center" wrapText="1"/>
    </xf>
    <xf numFmtId="0" fontId="12" fillId="0" borderId="33" xfId="1" applyFont="1" applyFill="1" applyBorder="1" applyAlignment="1">
      <alignment vertical="center" wrapText="1"/>
    </xf>
    <xf numFmtId="0" fontId="0" fillId="0" borderId="35" xfId="0" applyFill="1" applyBorder="1"/>
    <xf numFmtId="0" fontId="12" fillId="0" borderId="36" xfId="1" applyFont="1" applyFill="1" applyBorder="1" applyAlignment="1">
      <alignment vertical="center" wrapText="1"/>
    </xf>
    <xf numFmtId="0" fontId="29" fillId="0" borderId="36" xfId="0" applyFont="1" applyFill="1" applyBorder="1" applyAlignment="1">
      <alignment horizontal="right" vertical="center"/>
    </xf>
    <xf numFmtId="0" fontId="24" fillId="0" borderId="36" xfId="0" applyFont="1" applyFill="1" applyBorder="1" applyAlignment="1">
      <alignment vertical="center"/>
    </xf>
    <xf numFmtId="0" fontId="51" fillId="0" borderId="37" xfId="0" applyFont="1" applyFill="1" applyBorder="1" applyAlignment="1">
      <alignment horizontal="center" vertical="center"/>
    </xf>
    <xf numFmtId="0" fontId="29" fillId="0" borderId="36" xfId="0" applyFont="1" applyFill="1" applyBorder="1" applyAlignment="1">
      <alignment horizontal="center" vertical="center"/>
    </xf>
    <xf numFmtId="0" fontId="49" fillId="0" borderId="37" xfId="0" applyFont="1" applyFill="1" applyBorder="1" applyAlignment="1">
      <alignment vertical="top" wrapText="1"/>
    </xf>
    <xf numFmtId="0" fontId="18" fillId="0" borderId="36" xfId="0" applyFont="1" applyFill="1" applyBorder="1" applyAlignment="1">
      <alignment vertical="top"/>
    </xf>
    <xf numFmtId="0" fontId="17" fillId="0" borderId="37" xfId="0" applyFont="1" applyFill="1" applyBorder="1" applyAlignment="1">
      <alignment vertical="center" wrapText="1"/>
    </xf>
    <xf numFmtId="0" fontId="14" fillId="0" borderId="36" xfId="0" applyFont="1" applyFill="1" applyBorder="1" applyAlignment="1">
      <alignment horizontal="left" vertical="center" wrapText="1"/>
    </xf>
    <xf numFmtId="0" fontId="25" fillId="0" borderId="37" xfId="0" applyFont="1" applyFill="1" applyBorder="1" applyAlignment="1">
      <alignment vertical="center" wrapText="1"/>
    </xf>
    <xf numFmtId="0" fontId="13" fillId="0" borderId="36" xfId="0" applyFont="1" applyFill="1" applyBorder="1" applyAlignment="1">
      <alignment horizontal="left" vertical="center" wrapText="1"/>
    </xf>
    <xf numFmtId="0" fontId="49" fillId="0" borderId="36" xfId="0" applyFont="1" applyFill="1" applyBorder="1" applyAlignment="1">
      <alignment vertical="center" wrapText="1"/>
    </xf>
    <xf numFmtId="0" fontId="12" fillId="0" borderId="36" xfId="0" applyFont="1" applyFill="1" applyBorder="1" applyAlignment="1">
      <alignment horizontal="left" vertical="center" wrapText="1"/>
    </xf>
    <xf numFmtId="0" fontId="29" fillId="0" borderId="36" xfId="0" applyFont="1" applyFill="1" applyBorder="1" applyAlignment="1">
      <alignment horizontal="right" vertical="center" wrapText="1"/>
    </xf>
    <xf numFmtId="0" fontId="18" fillId="0" borderId="36" xfId="0" applyFont="1" applyFill="1" applyBorder="1" applyAlignment="1"/>
    <xf numFmtId="0" fontId="29" fillId="0" borderId="36" xfId="0" applyFont="1" applyFill="1" applyBorder="1" applyAlignment="1">
      <alignment horizontal="center" vertical="center" wrapText="1"/>
    </xf>
    <xf numFmtId="0" fontId="0" fillId="0" borderId="37" xfId="0" applyBorder="1"/>
    <xf numFmtId="0" fontId="21" fillId="0" borderId="33" xfId="0" applyFont="1" applyFill="1" applyBorder="1" applyAlignment="1">
      <alignment vertical="center" wrapText="1"/>
    </xf>
    <xf numFmtId="0" fontId="52" fillId="0" borderId="34" xfId="0" applyFont="1" applyFill="1" applyBorder="1" applyAlignment="1">
      <alignment horizontal="center" wrapText="1"/>
    </xf>
    <xf numFmtId="0" fontId="49" fillId="0" borderId="35" xfId="0" applyFont="1" applyFill="1" applyBorder="1" applyAlignment="1">
      <alignment wrapText="1"/>
    </xf>
    <xf numFmtId="0" fontId="21" fillId="0" borderId="36" xfId="0" applyFont="1" applyFill="1" applyBorder="1" applyAlignment="1">
      <alignment vertical="center" wrapText="1"/>
    </xf>
    <xf numFmtId="0" fontId="18" fillId="0" borderId="36" xfId="0" applyFont="1" applyFill="1" applyBorder="1" applyAlignment="1">
      <alignment vertical="center"/>
    </xf>
    <xf numFmtId="0" fontId="23" fillId="0" borderId="36" xfId="0" applyFont="1" applyFill="1" applyBorder="1" applyAlignment="1">
      <alignment horizontal="center" vertical="center"/>
    </xf>
    <xf numFmtId="0" fontId="49" fillId="0" borderId="37" xfId="0" applyFont="1" applyFill="1" applyBorder="1" applyAlignment="1">
      <alignment wrapText="1"/>
    </xf>
    <xf numFmtId="0" fontId="18" fillId="0" borderId="36" xfId="0" applyFont="1" applyBorder="1" applyAlignment="1">
      <alignment vertical="center"/>
    </xf>
    <xf numFmtId="0" fontId="18" fillId="0" borderId="36" xfId="0" applyFont="1" applyBorder="1" applyAlignment="1">
      <alignment vertical="top"/>
    </xf>
    <xf numFmtId="0" fontId="17" fillId="0" borderId="37" xfId="0" applyFont="1" applyBorder="1" applyAlignment="1">
      <alignment vertical="top" wrapText="1"/>
    </xf>
    <xf numFmtId="0" fontId="0" fillId="0" borderId="38" xfId="0" applyBorder="1"/>
    <xf numFmtId="9" fontId="52" fillId="0" borderId="0" xfId="2" applyFont="1" applyBorder="1" applyAlignment="1">
      <alignment vertical="center"/>
    </xf>
    <xf numFmtId="0" fontId="64" fillId="0" borderId="0" xfId="0" applyFont="1" applyFill="1" applyBorder="1" applyAlignment="1">
      <alignment vertical="center"/>
    </xf>
    <xf numFmtId="0" fontId="52" fillId="0" borderId="0" xfId="0" applyFont="1" applyBorder="1" applyAlignment="1">
      <alignment horizontal="center" vertical="center"/>
    </xf>
    <xf numFmtId="0" fontId="64" fillId="0" borderId="0" xfId="0" applyFont="1" applyBorder="1" applyAlignment="1">
      <alignment horizontal="center" vertical="center"/>
    </xf>
    <xf numFmtId="0" fontId="65" fillId="0" borderId="0" xfId="0" applyFont="1" applyFill="1" applyBorder="1"/>
    <xf numFmtId="9" fontId="52" fillId="0" borderId="0" xfId="0" applyNumberFormat="1" applyFont="1" applyBorder="1" applyAlignment="1">
      <alignment horizontal="center" vertical="center"/>
    </xf>
    <xf numFmtId="9" fontId="52" fillId="0" borderId="0" xfId="0" applyNumberFormat="1" applyFont="1" applyFill="1" applyBorder="1" applyAlignment="1">
      <alignment horizontal="center" vertical="center"/>
    </xf>
    <xf numFmtId="0" fontId="65" fillId="0" borderId="0" xfId="0" applyFont="1" applyBorder="1"/>
    <xf numFmtId="0" fontId="66" fillId="0" borderId="0" xfId="0" applyFont="1" applyBorder="1" applyAlignment="1">
      <alignment horizontal="center" vertical="center" wrapText="1"/>
    </xf>
    <xf numFmtId="0" fontId="52" fillId="0" borderId="0" xfId="0" applyNumberFormat="1" applyFont="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xf>
    <xf numFmtId="0" fontId="17" fillId="0" borderId="37" xfId="0" applyFont="1" applyBorder="1"/>
    <xf numFmtId="0" fontId="31" fillId="9" borderId="31" xfId="0" applyFont="1" applyFill="1" applyBorder="1" applyAlignment="1" applyProtection="1">
      <protection locked="0"/>
    </xf>
    <xf numFmtId="0" fontId="31" fillId="9" borderId="21" xfId="0" applyFont="1" applyFill="1" applyBorder="1" applyAlignment="1" applyProtection="1">
      <protection locked="0"/>
    </xf>
    <xf numFmtId="0" fontId="31" fillId="0" borderId="0" xfId="0" applyFont="1" applyFill="1" applyBorder="1" applyAlignment="1" applyProtection="1">
      <protection locked="0"/>
    </xf>
    <xf numFmtId="9" fontId="7" fillId="0" borderId="0" xfId="0" applyNumberFormat="1" applyFont="1" applyFill="1" applyBorder="1" applyAlignment="1" applyProtection="1">
      <alignment horizontal="center" vertical="center"/>
    </xf>
    <xf numFmtId="0" fontId="31" fillId="9" borderId="7" xfId="0" applyFont="1" applyFill="1" applyBorder="1" applyAlignment="1" applyProtection="1">
      <protection locked="0"/>
    </xf>
    <xf numFmtId="0" fontId="35" fillId="6" borderId="5" xfId="0" applyFont="1" applyFill="1" applyBorder="1" applyAlignment="1" applyProtection="1">
      <alignment horizontal="left"/>
      <protection locked="0"/>
    </xf>
    <xf numFmtId="0" fontId="24" fillId="0" borderId="0" xfId="0" applyFont="1" applyFill="1" applyBorder="1" applyAlignment="1">
      <alignment vertical="center" wrapText="1"/>
    </xf>
    <xf numFmtId="0" fontId="51" fillId="0" borderId="34" xfId="0" applyFont="1" applyFill="1" applyBorder="1" applyAlignment="1">
      <alignment horizontal="center" vertical="center"/>
    </xf>
    <xf numFmtId="0" fontId="62" fillId="0" borderId="35" xfId="0" applyFont="1" applyFill="1" applyBorder="1" applyAlignment="1">
      <alignment vertical="center"/>
    </xf>
    <xf numFmtId="0" fontId="17" fillId="0" borderId="37" xfId="0" applyFont="1" applyFill="1" applyBorder="1" applyAlignment="1">
      <alignment vertical="center"/>
    </xf>
    <xf numFmtId="0" fontId="17" fillId="0" borderId="37" xfId="0" applyFont="1" applyFill="1" applyBorder="1" applyAlignment="1"/>
    <xf numFmtId="0" fontId="18" fillId="0" borderId="33" xfId="0" applyFont="1" applyFill="1" applyBorder="1" applyAlignment="1">
      <alignment vertical="center"/>
    </xf>
    <xf numFmtId="0" fontId="18" fillId="0" borderId="38" xfId="0" applyFont="1" applyFill="1" applyBorder="1" applyAlignment="1">
      <alignment horizontal="right" vertical="center"/>
    </xf>
    <xf numFmtId="9" fontId="51" fillId="0" borderId="39" xfId="2" applyFont="1" applyFill="1" applyBorder="1" applyAlignment="1">
      <alignment horizontal="center" vertical="center"/>
    </xf>
    <xf numFmtId="0" fontId="24" fillId="0" borderId="40" xfId="0" applyFont="1" applyFill="1" applyBorder="1" applyAlignment="1">
      <alignment vertical="center" wrapText="1"/>
    </xf>
    <xf numFmtId="0" fontId="52" fillId="0" borderId="0" xfId="0" applyFont="1" applyFill="1" applyBorder="1" applyAlignment="1">
      <alignment horizontal="center" vertical="top" wrapText="1"/>
    </xf>
    <xf numFmtId="9" fontId="52" fillId="0" borderId="0" xfId="2" applyFont="1" applyFill="1" applyBorder="1" applyAlignment="1">
      <alignment vertical="center"/>
    </xf>
    <xf numFmtId="0" fontId="52" fillId="0" borderId="0" xfId="0" applyFont="1" applyFill="1" applyBorder="1" applyAlignment="1">
      <alignment horizontal="right" vertical="center"/>
    </xf>
    <xf numFmtId="0" fontId="52" fillId="0" borderId="37" xfId="0" applyFont="1" applyFill="1" applyBorder="1" applyAlignment="1">
      <alignment horizontal="left" vertical="center"/>
    </xf>
    <xf numFmtId="0" fontId="65" fillId="0" borderId="0" xfId="0" applyFont="1"/>
    <xf numFmtId="0" fontId="52" fillId="0" borderId="0" xfId="0" applyFont="1" applyAlignment="1">
      <alignment horizontal="center" vertical="center"/>
    </xf>
    <xf numFmtId="0" fontId="70" fillId="0" borderId="0" xfId="0" applyFont="1" applyBorder="1"/>
    <xf numFmtId="9" fontId="57" fillId="0" borderId="0" xfId="2" applyFont="1" applyFill="1" applyBorder="1" applyAlignment="1">
      <alignment vertical="center" wrapText="1"/>
    </xf>
    <xf numFmtId="0" fontId="58" fillId="0" borderId="0" xfId="0" applyFont="1" applyFill="1" applyBorder="1" applyAlignment="1">
      <alignment vertical="center" wrapText="1"/>
    </xf>
    <xf numFmtId="0" fontId="0" fillId="0" borderId="0" xfId="0" applyAlignment="1">
      <alignment vertical="center"/>
    </xf>
    <xf numFmtId="0" fontId="0" fillId="0" borderId="0" xfId="0" applyBorder="1" applyAlignment="1">
      <alignment vertical="center"/>
    </xf>
    <xf numFmtId="0" fontId="57" fillId="0" borderId="0" xfId="0" applyNumberFormat="1" applyFont="1" applyBorder="1" applyAlignment="1">
      <alignment horizontal="center"/>
    </xf>
    <xf numFmtId="0" fontId="4" fillId="0" borderId="0" xfId="0" applyFont="1" applyFill="1" applyBorder="1" applyAlignment="1" applyProtection="1">
      <alignment horizontal="left" vertical="center"/>
      <protection locked="0"/>
    </xf>
    <xf numFmtId="0" fontId="7" fillId="0" borderId="12"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9" fillId="0" borderId="0" xfId="0" applyFont="1" applyAlignment="1">
      <alignment vertical="top" wrapText="1"/>
    </xf>
    <xf numFmtId="0" fontId="20" fillId="6" borderId="0" xfId="0" applyFont="1" applyFill="1" applyBorder="1"/>
    <xf numFmtId="0" fontId="0" fillId="6" borderId="0" xfId="0" applyFill="1" applyBorder="1"/>
    <xf numFmtId="0" fontId="0" fillId="0" borderId="0" xfId="0" applyBorder="1" applyAlignment="1">
      <alignment horizontal="center"/>
    </xf>
    <xf numFmtId="0" fontId="24" fillId="0" borderId="0" xfId="0" applyFont="1" applyBorder="1"/>
    <xf numFmtId="0" fontId="55" fillId="0" borderId="0" xfId="0" applyFont="1" applyBorder="1" applyAlignment="1">
      <alignment horizontal="center" vertical="center"/>
    </xf>
    <xf numFmtId="0" fontId="54" fillId="0" borderId="0" xfId="0" applyFont="1" applyBorder="1"/>
    <xf numFmtId="9" fontId="0" fillId="0" borderId="0" xfId="0" applyNumberFormat="1" applyBorder="1"/>
    <xf numFmtId="0" fontId="71" fillId="0" borderId="0" xfId="0" applyFont="1" applyProtection="1">
      <protection locked="0"/>
    </xf>
    <xf numFmtId="0" fontId="71" fillId="0" borderId="0" xfId="0" applyFont="1"/>
    <xf numFmtId="0" fontId="36"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9" fillId="0" borderId="1" xfId="0" applyFont="1" applyBorder="1" applyAlignment="1">
      <alignment horizontal="center" vertical="center"/>
    </xf>
    <xf numFmtId="0" fontId="52" fillId="0" borderId="0" xfId="0" applyFont="1" applyFill="1" applyBorder="1" applyAlignment="1">
      <alignment horizontal="right" vertical="center" wrapText="1"/>
    </xf>
    <xf numFmtId="9" fontId="73" fillId="0" borderId="0" xfId="2" applyFont="1" applyBorder="1" applyAlignment="1">
      <alignment horizontal="center"/>
    </xf>
    <xf numFmtId="9" fontId="66" fillId="0" borderId="0" xfId="2" applyFont="1" applyBorder="1" applyAlignment="1">
      <alignment horizontal="left" vertical="center"/>
    </xf>
    <xf numFmtId="9" fontId="73" fillId="0" borderId="0" xfId="2" applyFont="1" applyBorder="1" applyAlignment="1">
      <alignment horizontal="center" vertical="center"/>
    </xf>
    <xf numFmtId="0" fontId="73" fillId="0" borderId="0" xfId="0" applyNumberFormat="1" applyFont="1" applyBorder="1" applyAlignment="1">
      <alignment horizontal="center"/>
    </xf>
    <xf numFmtId="0" fontId="65" fillId="0" borderId="0" xfId="0" applyFont="1" applyAlignment="1">
      <alignment horizontal="right"/>
    </xf>
    <xf numFmtId="0" fontId="52" fillId="0" borderId="0" xfId="0" applyFont="1" applyFill="1" applyBorder="1" applyAlignment="1">
      <alignment vertical="center" wrapText="1"/>
    </xf>
    <xf numFmtId="9" fontId="73" fillId="0" borderId="0" xfId="2" applyFont="1" applyFill="1" applyBorder="1" applyAlignment="1">
      <alignment vertical="center" wrapText="1"/>
    </xf>
    <xf numFmtId="0" fontId="75" fillId="0" borderId="6" xfId="0" applyFont="1" applyBorder="1" applyAlignment="1" applyProtection="1">
      <alignment horizontal="left" vertical="center" wrapText="1"/>
      <protection locked="0"/>
    </xf>
    <xf numFmtId="0" fontId="75" fillId="0" borderId="5" xfId="0" applyFont="1" applyBorder="1" applyAlignment="1" applyProtection="1">
      <alignment horizontal="left" vertical="center" wrapText="1"/>
      <protection locked="0"/>
    </xf>
    <xf numFmtId="0" fontId="75" fillId="0" borderId="16" xfId="0" applyFont="1" applyBorder="1" applyAlignment="1" applyProtection="1">
      <alignment horizontal="left" vertical="center" wrapText="1"/>
      <protection locked="0"/>
    </xf>
    <xf numFmtId="0" fontId="76" fillId="7" borderId="7" xfId="0" applyFont="1" applyFill="1" applyBorder="1" applyAlignment="1" applyProtection="1">
      <alignment horizontal="center" vertical="center" wrapText="1"/>
      <protection locked="0"/>
    </xf>
    <xf numFmtId="0" fontId="79" fillId="0" borderId="0" xfId="0" applyFont="1" applyAlignment="1" applyProtection="1">
      <alignment horizontal="center"/>
      <protection locked="0"/>
    </xf>
    <xf numFmtId="0" fontId="78" fillId="0" borderId="0" xfId="0" applyFont="1" applyFill="1" applyBorder="1" applyAlignment="1" applyProtection="1">
      <alignment horizontal="center" vertical="center"/>
      <protection locked="0"/>
    </xf>
    <xf numFmtId="0" fontId="43" fillId="0" borderId="0" xfId="0" applyFont="1" applyAlignment="1" applyProtection="1">
      <alignment horizontal="center"/>
      <protection locked="0"/>
    </xf>
    <xf numFmtId="0" fontId="36" fillId="0" borderId="16" xfId="0" applyFont="1" applyFill="1" applyBorder="1" applyAlignment="1" applyProtection="1">
      <alignment horizontal="left" vertical="center" wrapText="1"/>
      <protection locked="0"/>
    </xf>
    <xf numFmtId="0" fontId="48" fillId="0" borderId="19" xfId="0" applyFont="1" applyBorder="1" applyAlignment="1" applyProtection="1">
      <alignment horizontal="left" vertical="center" wrapText="1"/>
      <protection locked="0"/>
    </xf>
    <xf numFmtId="0" fontId="32" fillId="0" borderId="16" xfId="0" applyFont="1" applyBorder="1" applyAlignment="1" applyProtection="1">
      <alignment horizontal="center" vertical="center" wrapText="1"/>
      <protection locked="0"/>
    </xf>
    <xf numFmtId="0" fontId="36" fillId="0" borderId="54" xfId="0" applyFont="1" applyFill="1" applyBorder="1" applyAlignment="1" applyProtection="1">
      <alignment horizontal="left" vertical="center" wrapText="1"/>
      <protection locked="0"/>
    </xf>
    <xf numFmtId="0" fontId="7" fillId="0" borderId="54" xfId="0" applyFont="1" applyBorder="1" applyAlignment="1" applyProtection="1">
      <alignment horizontal="center" vertical="center" wrapText="1"/>
      <protection locked="0"/>
    </xf>
    <xf numFmtId="0" fontId="33" fillId="0" borderId="55" xfId="0" applyFont="1" applyBorder="1" applyAlignment="1" applyProtection="1">
      <alignment horizontal="left" vertical="center" wrapText="1"/>
      <protection locked="0"/>
    </xf>
    <xf numFmtId="0" fontId="0" fillId="0" borderId="54" xfId="0" applyBorder="1" applyAlignment="1" applyProtection="1">
      <alignment horizontal="center" vertical="center" wrapText="1"/>
      <protection locked="0"/>
    </xf>
    <xf numFmtId="0" fontId="40" fillId="10" borderId="56" xfId="0"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wrapText="1"/>
      <protection locked="0"/>
    </xf>
    <xf numFmtId="0" fontId="40" fillId="10" borderId="57" xfId="0" applyFont="1" applyFill="1" applyBorder="1" applyAlignment="1" applyProtection="1">
      <alignment horizontal="center" vertical="center"/>
      <protection locked="0"/>
    </xf>
    <xf numFmtId="0" fontId="40" fillId="10" borderId="58" xfId="0" applyFont="1" applyFill="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9" xfId="0" applyFont="1" applyFill="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0" fillId="0" borderId="0" xfId="0" applyFont="1" applyProtection="1">
      <protection locked="0"/>
    </xf>
    <xf numFmtId="0" fontId="40" fillId="10" borderId="31" xfId="0" applyFont="1" applyFill="1" applyBorder="1" applyAlignment="1" applyProtection="1">
      <alignment horizontal="center" vertical="center" wrapText="1"/>
      <protection locked="0"/>
    </xf>
    <xf numFmtId="0" fontId="40" fillId="10" borderId="64" xfId="0" applyFont="1" applyFill="1" applyBorder="1" applyAlignment="1" applyProtection="1">
      <alignment horizontal="center" vertical="center"/>
      <protection locked="0"/>
    </xf>
    <xf numFmtId="0" fontId="83" fillId="10" borderId="7" xfId="0" applyFont="1" applyFill="1" applyBorder="1" applyAlignment="1" applyProtection="1">
      <alignment horizontal="center" vertical="center" wrapText="1"/>
      <protection locked="0"/>
    </xf>
    <xf numFmtId="0" fontId="83" fillId="11" borderId="7" xfId="0" applyFont="1" applyFill="1" applyBorder="1" applyAlignment="1" applyProtection="1">
      <alignment horizontal="center" vertical="center" wrapText="1"/>
      <protection locked="0"/>
    </xf>
    <xf numFmtId="0" fontId="49" fillId="0" borderId="0" xfId="0" applyFont="1" applyFill="1" applyBorder="1" applyAlignment="1">
      <alignment vertical="center" wrapText="1"/>
    </xf>
    <xf numFmtId="0" fontId="82" fillId="0" borderId="16" xfId="0" applyFont="1" applyBorder="1" applyAlignment="1" applyProtection="1">
      <alignment horizontal="center" vertical="center" wrapText="1"/>
      <protection locked="0"/>
    </xf>
    <xf numFmtId="0" fontId="82" fillId="0" borderId="1" xfId="0" applyFont="1" applyBorder="1" applyAlignment="1" applyProtection="1">
      <alignment horizontal="center" vertical="center" wrapText="1"/>
      <protection locked="0"/>
    </xf>
    <xf numFmtId="0" fontId="84" fillId="0" borderId="1" xfId="0" applyFont="1" applyBorder="1" applyAlignment="1" applyProtection="1">
      <alignment horizontal="center" vertical="center" wrapText="1"/>
      <protection locked="0"/>
    </xf>
    <xf numFmtId="0" fontId="82" fillId="0" borderId="6" xfId="0" applyFont="1" applyBorder="1" applyAlignment="1" applyProtection="1">
      <alignment horizontal="center" vertical="center" wrapText="1"/>
      <protection locked="0"/>
    </xf>
    <xf numFmtId="0" fontId="84" fillId="0" borderId="1" xfId="0" applyFont="1" applyFill="1" applyBorder="1" applyAlignment="1" applyProtection="1">
      <alignment horizontal="center" vertical="center" wrapText="1"/>
      <protection locked="0"/>
    </xf>
    <xf numFmtId="0" fontId="84" fillId="0" borderId="6" xfId="0" applyFont="1" applyBorder="1" applyAlignment="1" applyProtection="1">
      <alignment horizontal="center" vertical="center" wrapText="1"/>
      <protection locked="0"/>
    </xf>
    <xf numFmtId="0" fontId="85" fillId="0" borderId="1" xfId="0" applyFont="1" applyBorder="1" applyAlignment="1" applyProtection="1">
      <alignment horizontal="center" vertical="center" wrapText="1"/>
      <protection locked="0"/>
    </xf>
    <xf numFmtId="0" fontId="85" fillId="0" borderId="6" xfId="0" applyFont="1" applyBorder="1" applyAlignment="1" applyProtection="1">
      <alignment horizontal="center" vertical="center" wrapText="1"/>
      <protection locked="0"/>
    </xf>
    <xf numFmtId="0" fontId="85" fillId="0" borderId="54" xfId="0" applyFont="1" applyBorder="1" applyAlignment="1" applyProtection="1">
      <alignment horizontal="center" vertical="center" wrapText="1"/>
      <protection locked="0"/>
    </xf>
    <xf numFmtId="0" fontId="7" fillId="0" borderId="0" xfId="0" applyFont="1" applyAlignment="1">
      <alignment horizontal="left" vertical="center" wrapText="1"/>
    </xf>
    <xf numFmtId="0" fontId="60" fillId="0" borderId="0" xfId="0" applyFont="1" applyAlignment="1">
      <alignment horizontal="center" vertical="center" wrapText="1"/>
    </xf>
    <xf numFmtId="0" fontId="8" fillId="7" borderId="0" xfId="0" applyFont="1" applyFill="1" applyAlignment="1">
      <alignment horizontal="left"/>
    </xf>
    <xf numFmtId="0" fontId="30" fillId="0" borderId="0" xfId="0" applyFont="1" applyAlignment="1">
      <alignment horizontal="center" vertical="center"/>
    </xf>
    <xf numFmtId="0" fontId="36"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Fill="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15" fillId="11" borderId="21" xfId="0" applyFont="1" applyFill="1" applyBorder="1" applyAlignment="1" applyProtection="1">
      <alignment horizontal="center" vertical="center"/>
      <protection locked="0"/>
    </xf>
    <xf numFmtId="0" fontId="15" fillId="11" borderId="22" xfId="0" applyFont="1" applyFill="1" applyBorder="1" applyAlignment="1" applyProtection="1">
      <alignment horizontal="center" vertical="center"/>
      <protection locked="0"/>
    </xf>
    <xf numFmtId="0" fontId="43" fillId="0" borderId="43" xfId="0" applyFont="1" applyBorder="1" applyAlignment="1" applyProtection="1">
      <alignment horizontal="center" vertical="center" wrapText="1"/>
      <protection locked="0"/>
    </xf>
    <xf numFmtId="0" fontId="43" fillId="0" borderId="45" xfId="0" applyFont="1" applyBorder="1" applyAlignment="1" applyProtection="1">
      <alignment horizontal="center" vertical="center" wrapText="1"/>
      <protection locked="0"/>
    </xf>
    <xf numFmtId="0" fontId="31" fillId="11" borderId="28" xfId="0" applyFont="1" applyFill="1" applyBorder="1" applyAlignment="1" applyProtection="1">
      <alignment horizontal="center" vertical="center" wrapText="1"/>
      <protection locked="0"/>
    </xf>
    <xf numFmtId="0" fontId="31" fillId="11" borderId="26" xfId="0" applyFont="1" applyFill="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15" fillId="8" borderId="20" xfId="0" applyFont="1" applyFill="1" applyBorder="1" applyAlignment="1" applyProtection="1">
      <alignment horizontal="center" vertical="center" wrapText="1"/>
      <protection locked="0"/>
    </xf>
    <xf numFmtId="0" fontId="15" fillId="8" borderId="21" xfId="0" applyFont="1" applyFill="1" applyBorder="1" applyAlignment="1" applyProtection="1">
      <alignment horizontal="center" vertical="center" wrapText="1"/>
      <protection locked="0"/>
    </xf>
    <xf numFmtId="0" fontId="8" fillId="8" borderId="21" xfId="0" applyFont="1" applyFill="1" applyBorder="1" applyAlignment="1" applyProtection="1">
      <alignment horizontal="center" vertical="center" wrapText="1"/>
      <protection locked="0"/>
    </xf>
    <xf numFmtId="0" fontId="40" fillId="8" borderId="21" xfId="0" applyFont="1" applyFill="1" applyBorder="1" applyAlignment="1" applyProtection="1">
      <alignment horizontal="center" vertical="center" wrapText="1"/>
      <protection locked="0"/>
    </xf>
    <xf numFmtId="0" fontId="15" fillId="8" borderId="22" xfId="0" applyFont="1" applyFill="1" applyBorder="1" applyAlignment="1" applyProtection="1">
      <alignment horizontal="center" vertical="center" wrapText="1"/>
      <protection locked="0"/>
    </xf>
    <xf numFmtId="0" fontId="34" fillId="6" borderId="0" xfId="0" applyFont="1" applyFill="1" applyBorder="1" applyAlignment="1" applyProtection="1">
      <alignment horizontal="center" vertical="center" wrapText="1"/>
      <protection locked="0"/>
    </xf>
    <xf numFmtId="0" fontId="5" fillId="6" borderId="0" xfId="0" applyFont="1" applyFill="1" applyBorder="1" applyAlignment="1" applyProtection="1">
      <alignment horizontal="center" vertical="center" wrapText="1"/>
      <protection locked="0"/>
    </xf>
    <xf numFmtId="0" fontId="5" fillId="12" borderId="8" xfId="0" applyFont="1" applyFill="1" applyBorder="1" applyAlignment="1" applyProtection="1">
      <alignment horizontal="center" vertical="center" wrapText="1"/>
      <protection locked="0"/>
    </xf>
    <xf numFmtId="0" fontId="5" fillId="12" borderId="29" xfId="0" applyFont="1" applyFill="1" applyBorder="1" applyAlignment="1" applyProtection="1">
      <alignment horizontal="center" vertical="center" wrapText="1"/>
      <protection locked="0"/>
    </xf>
    <xf numFmtId="0" fontId="5" fillId="12" borderId="24" xfId="0" applyFont="1" applyFill="1" applyBorder="1" applyAlignment="1" applyProtection="1">
      <alignment horizontal="center" vertical="center" wrapText="1"/>
      <protection locked="0"/>
    </xf>
    <xf numFmtId="0" fontId="4" fillId="0" borderId="17"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8"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9" xfId="0" applyFont="1" applyFill="1" applyBorder="1" applyAlignment="1" applyProtection="1">
      <alignment vertical="center"/>
      <protection locked="0"/>
    </xf>
    <xf numFmtId="0" fontId="4" fillId="0" borderId="14"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77" fillId="0" borderId="13" xfId="0" applyFont="1" applyBorder="1" applyAlignment="1" applyProtection="1">
      <alignment horizontal="left" vertical="top" wrapText="1"/>
      <protection locked="0"/>
    </xf>
    <xf numFmtId="0" fontId="35" fillId="6" borderId="32" xfId="0"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77" fillId="0" borderId="23" xfId="0" applyFont="1" applyBorder="1" applyAlignment="1" applyProtection="1">
      <alignment horizontal="left" vertical="top" wrapText="1"/>
      <protection locked="0"/>
    </xf>
    <xf numFmtId="0" fontId="74" fillId="0" borderId="0" xfId="0" applyFont="1" applyAlignment="1">
      <alignment horizontal="left" vertical="top" wrapText="1"/>
    </xf>
    <xf numFmtId="0" fontId="31" fillId="11" borderId="20" xfId="0" applyFont="1" applyFill="1" applyBorder="1" applyAlignment="1" applyProtection="1">
      <alignment horizontal="center" vertical="center" wrapText="1"/>
      <protection locked="0"/>
    </xf>
    <xf numFmtId="0" fontId="0" fillId="0" borderId="21" xfId="0" applyBorder="1" applyAlignment="1">
      <alignment horizontal="center" vertical="center" wrapText="1"/>
    </xf>
    <xf numFmtId="0" fontId="42"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31" fillId="7" borderId="20" xfId="0" applyFont="1" applyFill="1" applyBorder="1" applyAlignment="1" applyProtection="1">
      <alignment horizontal="left" vertical="center" wrapText="1"/>
      <protection locked="0"/>
    </xf>
    <xf numFmtId="0" fontId="31" fillId="7" borderId="21" xfId="0" applyFont="1" applyFill="1" applyBorder="1" applyAlignment="1" applyProtection="1">
      <alignment horizontal="left" vertical="center" wrapText="1"/>
      <protection locked="0"/>
    </xf>
    <xf numFmtId="0" fontId="35" fillId="6" borderId="8" xfId="0" applyFont="1" applyFill="1" applyBorder="1" applyAlignment="1" applyProtection="1">
      <alignment horizontal="left" vertical="center"/>
      <protection locked="0"/>
    </xf>
    <xf numFmtId="0" fontId="35" fillId="6" borderId="29" xfId="0" applyFont="1" applyFill="1" applyBorder="1" applyAlignment="1" applyProtection="1">
      <alignment horizontal="left" vertical="center"/>
      <protection locked="0"/>
    </xf>
    <xf numFmtId="0" fontId="35" fillId="6" borderId="16" xfId="0" applyFont="1" applyFill="1" applyBorder="1" applyAlignment="1" applyProtection="1">
      <alignment horizontal="left"/>
      <protection locked="0"/>
    </xf>
    <xf numFmtId="0" fontId="35" fillId="6" borderId="19" xfId="0" applyFont="1" applyFill="1" applyBorder="1" applyAlignment="1" applyProtection="1">
      <alignment horizontal="left"/>
      <protection locked="0"/>
    </xf>
    <xf numFmtId="0" fontId="35" fillId="6" borderId="17" xfId="0" applyFont="1" applyFill="1" applyBorder="1" applyAlignment="1" applyProtection="1">
      <alignment horizontal="center" vertical="center"/>
      <protection locked="0"/>
    </xf>
    <xf numFmtId="0" fontId="35" fillId="6" borderId="11" xfId="0" applyFont="1" applyFill="1" applyBorder="1" applyAlignment="1" applyProtection="1">
      <alignment horizontal="center" vertical="center"/>
      <protection locked="0"/>
    </xf>
    <xf numFmtId="0" fontId="35" fillId="6" borderId="1" xfId="0" applyFont="1" applyFill="1" applyBorder="1" applyAlignment="1" applyProtection="1">
      <alignment horizontal="left" vertical="center"/>
      <protection locked="0"/>
    </xf>
    <xf numFmtId="0" fontId="8" fillId="4" borderId="17" xfId="0" applyFont="1" applyFill="1" applyBorder="1" applyAlignment="1">
      <alignment horizontal="center" vertical="center"/>
    </xf>
    <xf numFmtId="0" fontId="8" fillId="4" borderId="12" xfId="0" applyFont="1" applyFill="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24" fillId="0" borderId="0" xfId="0" applyFont="1" applyAlignment="1">
      <alignment horizontal="left" vertical="center" wrapText="1"/>
    </xf>
    <xf numFmtId="42" fontId="55" fillId="0" borderId="0" xfId="4" applyNumberFormat="1" applyFont="1" applyAlignment="1">
      <alignment horizontal="center" vertical="center"/>
    </xf>
    <xf numFmtId="0" fontId="17" fillId="0" borderId="34" xfId="0" applyFont="1" applyBorder="1" applyAlignment="1">
      <alignment horizontal="left" wrapText="1"/>
    </xf>
    <xf numFmtId="0" fontId="17" fillId="0" borderId="35" xfId="0" applyFont="1" applyBorder="1" applyAlignment="1">
      <alignment horizontal="left" wrapText="1"/>
    </xf>
    <xf numFmtId="0" fontId="49" fillId="0" borderId="0" xfId="0" applyFont="1" applyFill="1" applyBorder="1" applyAlignment="1" applyProtection="1">
      <alignment horizontal="left" vertical="center" wrapText="1"/>
      <protection locked="0"/>
    </xf>
    <xf numFmtId="0" fontId="49" fillId="0" borderId="37" xfId="0" applyFont="1" applyFill="1" applyBorder="1" applyAlignment="1" applyProtection="1">
      <alignment horizontal="left" vertical="center" wrapText="1"/>
      <protection locked="0"/>
    </xf>
    <xf numFmtId="0" fontId="49" fillId="0" borderId="0" xfId="1" applyFont="1" applyFill="1" applyBorder="1" applyAlignment="1">
      <alignment horizontal="left" vertical="center" wrapText="1"/>
    </xf>
    <xf numFmtId="0" fontId="49" fillId="0" borderId="37" xfId="1" applyFont="1" applyFill="1" applyBorder="1" applyAlignment="1">
      <alignment horizontal="left" vertical="center" wrapText="1"/>
    </xf>
    <xf numFmtId="0" fontId="49" fillId="0" borderId="0" xfId="0" applyFont="1" applyBorder="1" applyAlignment="1">
      <alignment horizontal="left" vertical="center" wrapText="1"/>
    </xf>
    <xf numFmtId="0" fontId="49" fillId="0" borderId="37" xfId="0" applyFont="1" applyBorder="1" applyAlignment="1">
      <alignment horizontal="left" vertical="center" wrapText="1"/>
    </xf>
    <xf numFmtId="164" fontId="52" fillId="0" borderId="0" xfId="0" applyNumberFormat="1" applyFont="1" applyBorder="1" applyAlignment="1">
      <alignment horizontal="right" vertical="center"/>
    </xf>
    <xf numFmtId="0" fontId="68" fillId="0" borderId="0" xfId="0" applyFont="1" applyBorder="1" applyAlignment="1">
      <alignment horizontal="center" vertical="center"/>
    </xf>
    <xf numFmtId="0" fontId="69" fillId="0" borderId="0" xfId="0" applyFont="1" applyBorder="1" applyAlignment="1">
      <alignment horizontal="center" vertical="center"/>
    </xf>
    <xf numFmtId="0" fontId="67" fillId="0" borderId="0" xfId="0" applyFont="1" applyBorder="1" applyAlignment="1">
      <alignment horizontal="left" vertical="center"/>
    </xf>
    <xf numFmtId="9" fontId="51" fillId="0" borderId="0" xfId="2" applyFont="1" applyFill="1" applyBorder="1" applyAlignment="1">
      <alignment horizontal="center" vertical="center" wrapText="1"/>
    </xf>
    <xf numFmtId="0" fontId="49" fillId="0" borderId="0" xfId="0" applyFont="1" applyFill="1" applyBorder="1" applyAlignment="1">
      <alignment horizontal="left" vertical="center" wrapText="1"/>
    </xf>
    <xf numFmtId="0" fontId="49" fillId="0" borderId="0" xfId="0" applyFont="1" applyFill="1" applyBorder="1" applyAlignment="1">
      <alignment vertical="center" wrapText="1"/>
    </xf>
    <xf numFmtId="0" fontId="49" fillId="0" borderId="37" xfId="0" applyFont="1" applyFill="1" applyBorder="1" applyAlignment="1">
      <alignment vertical="center" wrapText="1"/>
    </xf>
    <xf numFmtId="0" fontId="24" fillId="0" borderId="0" xfId="0" applyFont="1" applyFill="1" applyBorder="1" applyAlignment="1">
      <alignment horizontal="left" vertical="center" wrapText="1"/>
    </xf>
    <xf numFmtId="0" fontId="24" fillId="0" borderId="37" xfId="0" applyFont="1" applyFill="1" applyBorder="1" applyAlignment="1">
      <alignment horizontal="left" vertical="center" wrapText="1"/>
    </xf>
    <xf numFmtId="0" fontId="49" fillId="0" borderId="0" xfId="0" applyFont="1" applyFill="1" applyBorder="1" applyAlignment="1">
      <alignment horizontal="left" vertical="top" wrapText="1"/>
    </xf>
    <xf numFmtId="0" fontId="49" fillId="0" borderId="37" xfId="0" applyFont="1" applyFill="1" applyBorder="1" applyAlignment="1">
      <alignment horizontal="left" vertical="top" wrapText="1"/>
    </xf>
    <xf numFmtId="0" fontId="49" fillId="0" borderId="0" xfId="0" applyFont="1" applyFill="1" applyBorder="1" applyAlignment="1">
      <alignment horizontal="left" wrapText="1"/>
    </xf>
    <xf numFmtId="0" fontId="49" fillId="0" borderId="37" xfId="0" applyFont="1" applyFill="1" applyBorder="1" applyAlignment="1">
      <alignment horizontal="left" wrapText="1"/>
    </xf>
    <xf numFmtId="0" fontId="49" fillId="0" borderId="37" xfId="0" applyFont="1" applyFill="1" applyBorder="1" applyAlignment="1">
      <alignment horizontal="left" vertical="center" wrapText="1"/>
    </xf>
    <xf numFmtId="9" fontId="52" fillId="0" borderId="0" xfId="2" applyFont="1" applyFill="1" applyBorder="1" applyAlignment="1">
      <alignment horizontal="center" vertical="center" wrapText="1"/>
    </xf>
    <xf numFmtId="0" fontId="24" fillId="0" borderId="36" xfId="0" applyFont="1" applyFill="1" applyBorder="1" applyAlignment="1">
      <alignment horizontal="right" vertical="center"/>
    </xf>
    <xf numFmtId="0" fontId="24" fillId="0" borderId="0" xfId="0" applyFont="1" applyFill="1" applyBorder="1" applyAlignment="1">
      <alignment horizontal="right" vertical="center"/>
    </xf>
    <xf numFmtId="0" fontId="49" fillId="0" borderId="0" xfId="0" applyFont="1" applyFill="1" applyBorder="1" applyAlignment="1">
      <alignment horizontal="center" vertical="center" wrapText="1"/>
    </xf>
    <xf numFmtId="42" fontId="52" fillId="0" borderId="0" xfId="4" applyNumberFormat="1" applyFont="1" applyAlignment="1">
      <alignment horizontal="center" vertical="center"/>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1" xfId="0" applyFont="1" applyBorder="1" applyAlignment="1">
      <alignment horizontal="center" wrapText="1"/>
    </xf>
    <xf numFmtId="0" fontId="1" fillId="0" borderId="42" xfId="0" applyFont="1" applyBorder="1" applyAlignment="1">
      <alignment horizontal="center" wrapText="1"/>
    </xf>
    <xf numFmtId="0" fontId="1" fillId="0" borderId="49" xfId="0" applyFont="1" applyBorder="1" applyAlignment="1">
      <alignment horizontal="center" wrapText="1"/>
    </xf>
    <xf numFmtId="0" fontId="1" fillId="0" borderId="25" xfId="0" applyFont="1" applyBorder="1" applyAlignment="1">
      <alignment horizontal="center" wrapText="1"/>
    </xf>
    <xf numFmtId="0" fontId="1" fillId="0" borderId="28" xfId="0" applyFont="1" applyBorder="1" applyAlignment="1">
      <alignment horizontal="center" wrapText="1"/>
    </xf>
    <xf numFmtId="0" fontId="1" fillId="0" borderId="26" xfId="0" applyFont="1" applyBorder="1" applyAlignment="1">
      <alignment horizontal="center" wrapText="1"/>
    </xf>
    <xf numFmtId="0" fontId="24" fillId="0" borderId="0" xfId="0" applyFont="1" applyAlignment="1">
      <alignment horizontal="left" vertical="top" wrapText="1"/>
    </xf>
    <xf numFmtId="0" fontId="1" fillId="0" borderId="0" xfId="0" applyFont="1" applyBorder="1" applyAlignment="1">
      <alignment horizontal="center"/>
    </xf>
    <xf numFmtId="0" fontId="1" fillId="0" borderId="36" xfId="0" applyFont="1" applyBorder="1" applyAlignment="1">
      <alignment horizontal="center"/>
    </xf>
    <xf numFmtId="0" fontId="1" fillId="0" borderId="37" xfId="0" applyFont="1" applyBorder="1" applyAlignment="1">
      <alignment horizontal="center"/>
    </xf>
    <xf numFmtId="0" fontId="25" fillId="0" borderId="0" xfId="0" applyFont="1" applyFill="1" applyBorder="1" applyAlignment="1">
      <alignment horizontal="left" vertical="center" wrapText="1"/>
    </xf>
    <xf numFmtId="0" fontId="25" fillId="0" borderId="37" xfId="0" applyFont="1" applyFill="1" applyBorder="1" applyAlignment="1">
      <alignment horizontal="left" vertical="center" wrapText="1"/>
    </xf>
    <xf numFmtId="0" fontId="24" fillId="0" borderId="0" xfId="0" applyFont="1" applyAlignment="1">
      <alignment horizontal="left" wrapText="1"/>
    </xf>
    <xf numFmtId="0" fontId="17" fillId="0" borderId="0" xfId="0" applyFont="1" applyBorder="1" applyAlignment="1">
      <alignment horizontal="left"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wrapText="1"/>
    </xf>
    <xf numFmtId="0" fontId="58" fillId="0" borderId="0" xfId="0" applyFont="1" applyFill="1" applyBorder="1" applyAlignment="1">
      <alignment horizontal="left" vertical="top" wrapText="1"/>
    </xf>
    <xf numFmtId="0" fontId="58" fillId="0" borderId="0" xfId="0" applyFont="1" applyBorder="1" applyAlignment="1">
      <alignment horizontal="left" wrapText="1"/>
    </xf>
    <xf numFmtId="0" fontId="57" fillId="0" borderId="0" xfId="0" applyNumberFormat="1" applyFont="1" applyBorder="1" applyAlignment="1">
      <alignment horizontal="center" vertical="center"/>
    </xf>
    <xf numFmtId="0" fontId="56" fillId="0" borderId="0" xfId="0" applyFont="1" applyFill="1" applyBorder="1" applyAlignment="1">
      <alignment horizontal="center" vertical="top" wrapText="1"/>
    </xf>
    <xf numFmtId="0" fontId="24"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0" fillId="0" borderId="0" xfId="0" applyAlignment="1">
      <alignment horizontal="center"/>
    </xf>
    <xf numFmtId="42" fontId="55" fillId="0" borderId="0" xfId="4" applyNumberFormat="1" applyFont="1" applyBorder="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right" vertical="center" wrapText="1"/>
    </xf>
    <xf numFmtId="0" fontId="24" fillId="0" borderId="0" xfId="0" applyFont="1" applyBorder="1" applyAlignment="1">
      <alignment horizontal="center" vertical="center"/>
    </xf>
    <xf numFmtId="0" fontId="24" fillId="0" borderId="0" xfId="0" applyFont="1" applyAlignment="1">
      <alignment horizontal="right" vertical="center"/>
    </xf>
    <xf numFmtId="0" fontId="49" fillId="0" borderId="0" xfId="1" applyFont="1" applyFill="1" applyBorder="1" applyAlignment="1">
      <alignment horizontal="center" vertical="center" wrapText="1"/>
    </xf>
    <xf numFmtId="0" fontId="49" fillId="0" borderId="0" xfId="1" applyFont="1" applyFill="1" applyBorder="1" applyAlignment="1">
      <alignment horizontal="center" vertical="top" wrapText="1"/>
    </xf>
    <xf numFmtId="0" fontId="24" fillId="0" borderId="0" xfId="0" applyFont="1" applyAlignment="1">
      <alignment horizontal="center"/>
    </xf>
    <xf numFmtId="0" fontId="25" fillId="0" borderId="0" xfId="1" applyFont="1" applyFill="1" applyBorder="1" applyAlignment="1">
      <alignment horizontal="center" vertical="center" wrapText="1"/>
    </xf>
    <xf numFmtId="0" fontId="24" fillId="0" borderId="0" xfId="0" applyFont="1" applyAlignment="1">
      <alignment horizontal="center" vertical="center"/>
    </xf>
    <xf numFmtId="0" fontId="63" fillId="0" borderId="0" xfId="1" applyFont="1" applyFill="1" applyBorder="1" applyAlignment="1">
      <alignment horizontal="center" vertical="center" wrapText="1"/>
    </xf>
  </cellXfs>
  <cellStyles count="5">
    <cellStyle name="Milliers" xfId="3" builtinId="3"/>
    <cellStyle name="Monétaire" xfId="4" builtinId="4"/>
    <cellStyle name="Normal" xfId="0" builtinId="0"/>
    <cellStyle name="Pourcentage" xfId="2" builtinId="5"/>
    <cellStyle name="Satisfaisant" xfId="1" builtinId="26"/>
  </cellStyles>
  <dxfs count="0"/>
  <tableStyles count="0" defaultTableStyle="TableStyleMedium2" defaultPivotStyle="PivotStyleLight16"/>
  <colors>
    <mruColors>
      <color rgb="FF622181"/>
      <color rgb="FF812990"/>
      <color rgb="FF5A5550"/>
      <color rgb="FFE9F5DB"/>
      <color rgb="FFE9E5F2"/>
      <color rgb="FF00B5E7"/>
      <color rgb="FFF58233"/>
      <color rgb="FFFCDFCC"/>
      <color rgb="FF00608E"/>
      <color rgb="FFF5F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03148820007926E-2"/>
          <c:y val="0.13655422560104441"/>
          <c:w val="0.35982406752274426"/>
          <c:h val="0.64250676389168271"/>
        </c:manualLayout>
      </c:layout>
      <c:pieChart>
        <c:varyColors val="1"/>
        <c:ser>
          <c:idx val="0"/>
          <c:order val="0"/>
          <c:dPt>
            <c:idx val="0"/>
            <c:bubble3D val="0"/>
            <c:spPr>
              <a:pattFill prst="dkDnDiag">
                <a:fgClr>
                  <a:srgbClr val="622181"/>
                </a:fgClr>
                <a:bgClr>
                  <a:schemeClr val="accent1">
                    <a:lumMod val="40000"/>
                    <a:lumOff val="60000"/>
                  </a:schemeClr>
                </a:bgClr>
              </a:patt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E7C-45D8-A9B1-4F409D41F1FC}"/>
              </c:ext>
            </c:extLst>
          </c:dPt>
          <c:dPt>
            <c:idx val="1"/>
            <c:bubble3D val="0"/>
            <c:spPr>
              <a:solidFill>
                <a:srgbClr val="E9E5F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E7C-45D8-A9B1-4F409D41F1FC}"/>
              </c:ext>
            </c:extLst>
          </c:dPt>
          <c:dPt>
            <c:idx val="2"/>
            <c:bubble3D val="0"/>
            <c:spPr>
              <a:solidFill>
                <a:srgbClr val="62218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E7C-45D8-A9B1-4F409D41F1FC}"/>
              </c:ext>
            </c:extLst>
          </c:dPt>
          <c:dLbls>
            <c:dLbl>
              <c:idx val="0"/>
              <c:layout>
                <c:manualLayout>
                  <c:x val="-0.11922088129820367"/>
                  <c:y val="-4.458608113424233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E7C-45D8-A9B1-4F409D41F1FC}"/>
                </c:ext>
              </c:extLst>
            </c:dLbl>
            <c:dLbl>
              <c:idx val="1"/>
              <c:layout>
                <c:manualLayout>
                  <c:x val="0.10446103742955926"/>
                  <c:y val="1.493454739159511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622181"/>
                      </a:solidFill>
                      <a:latin typeface="Arial Rounded MT Bold" panose="020F0704030504030204" pitchFamily="34" charset="0"/>
                      <a:ea typeface="+mn-ea"/>
                      <a:cs typeface="+mn-cs"/>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E7C-45D8-A9B1-4F409D41F1FC}"/>
                </c:ext>
              </c:extLst>
            </c:dLbl>
            <c:dLbl>
              <c:idx val="2"/>
              <c:layout>
                <c:manualLayout>
                  <c:x val="3.417045820288498E-2"/>
                  <c:y val="0.116179325228715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E7C-45D8-A9B1-4F409D41F1F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Arial Rounded MT Bold" panose="020F0704030504030204" pitchFamily="34" charset="0"/>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 Com Partenaires'!$U$59:$U$61</c:f>
              <c:strCache>
                <c:ptCount val="3"/>
                <c:pt idx="0">
                  <c:v>Bénéficiaires issus de QPV</c:v>
                </c:pt>
                <c:pt idx="1">
                  <c:v>Bénéficiaires issus de milieu rural</c:v>
                </c:pt>
                <c:pt idx="2">
                  <c:v>Bénéficiaires issus de zone urbaine</c:v>
                </c:pt>
              </c:strCache>
            </c:strRef>
          </c:cat>
          <c:val>
            <c:numRef>
              <c:f>'4. Com Partenaires'!$V$59:$V$61</c:f>
              <c:numCache>
                <c:formatCode>General</c:formatCode>
                <c:ptCount val="3"/>
                <c:pt idx="0">
                  <c:v>450</c:v>
                </c:pt>
                <c:pt idx="1">
                  <c:v>300</c:v>
                </c:pt>
                <c:pt idx="2">
                  <c:v>50</c:v>
                </c:pt>
              </c:numCache>
            </c:numRef>
          </c:val>
          <c:extLst>
            <c:ext xmlns:c16="http://schemas.microsoft.com/office/drawing/2014/chart" uri="{C3380CC4-5D6E-409C-BE32-E72D297353CC}">
              <c16:uniqueId val="{00000006-6E7C-45D8-A9B1-4F409D41F1FC}"/>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43667049433896588"/>
          <c:y val="0.23415050698864806"/>
          <c:w val="0.55601755171198708"/>
          <c:h val="0.466467005086147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67152536373826E-2"/>
          <c:y val="0.1949739269154061"/>
          <c:w val="0.31909947011278456"/>
          <c:h val="0.70217940938837387"/>
        </c:manualLayout>
      </c:layout>
      <c:pieChart>
        <c:varyColors val="1"/>
        <c:ser>
          <c:idx val="0"/>
          <c:order val="0"/>
          <c:dPt>
            <c:idx val="0"/>
            <c:bubble3D val="0"/>
            <c:spPr>
              <a:solidFill>
                <a:srgbClr val="622181"/>
              </a:solidFill>
              <a:ln w="19050">
                <a:solidFill>
                  <a:schemeClr val="lt1"/>
                </a:solidFill>
              </a:ln>
              <a:effectLst/>
            </c:spPr>
            <c:extLst>
              <c:ext xmlns:c16="http://schemas.microsoft.com/office/drawing/2014/chart" uri="{C3380CC4-5D6E-409C-BE32-E72D297353CC}">
                <c16:uniqueId val="{00000013-3554-490F-B21C-5B9622D205B4}"/>
              </c:ext>
            </c:extLst>
          </c:dPt>
          <c:dPt>
            <c:idx val="1"/>
            <c:bubble3D val="0"/>
            <c:spPr>
              <a:solidFill>
                <a:srgbClr val="E9E5F2"/>
              </a:solidFill>
              <a:ln w="19050">
                <a:solidFill>
                  <a:schemeClr val="lt1"/>
                </a:solidFill>
              </a:ln>
              <a:effectLst/>
            </c:spPr>
            <c:extLst>
              <c:ext xmlns:c16="http://schemas.microsoft.com/office/drawing/2014/chart" uri="{C3380CC4-5D6E-409C-BE32-E72D297353CC}">
                <c16:uniqueId val="{0000000F-3554-490F-B21C-5B9622D205B4}"/>
              </c:ext>
            </c:extLst>
          </c:dPt>
          <c:dPt>
            <c:idx val="2"/>
            <c:bubble3D val="0"/>
            <c:spPr>
              <a:solidFill>
                <a:srgbClr val="5A5550"/>
              </a:solidFill>
              <a:ln w="19050">
                <a:solidFill>
                  <a:schemeClr val="lt1"/>
                </a:solidFill>
              </a:ln>
              <a:effectLst/>
            </c:spPr>
            <c:extLst>
              <c:ext xmlns:c16="http://schemas.microsoft.com/office/drawing/2014/chart" uri="{C3380CC4-5D6E-409C-BE32-E72D297353CC}">
                <c16:uniqueId val="{00000005-3554-490F-B21C-5B9622D205B4}"/>
              </c:ext>
            </c:extLst>
          </c:dPt>
          <c:dLbls>
            <c:dLbl>
              <c:idx val="0"/>
              <c:layout>
                <c:manualLayout>
                  <c:x val="-0.11514449675193111"/>
                  <c:y val="-0.18987235896657836"/>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E9E5F2"/>
                      </a:solidFill>
                      <a:latin typeface="+mn-lt"/>
                      <a:ea typeface="+mn-ea"/>
                      <a:cs typeface="+mn-cs"/>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3554-490F-B21C-5B9622D205B4}"/>
                </c:ext>
              </c:extLst>
            </c:dLbl>
            <c:dLbl>
              <c:idx val="1"/>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5A5550"/>
                      </a:solidFill>
                      <a:latin typeface="+mn-lt"/>
                      <a:ea typeface="+mn-ea"/>
                      <a:cs typeface="+mn-cs"/>
                    </a:defRPr>
                  </a:pPr>
                  <a:endParaRPr lang="fr-FR"/>
                </a:p>
              </c:txPr>
              <c:dLblPos val="bestFit"/>
              <c:showLegendKey val="0"/>
              <c:showVal val="0"/>
              <c:showCatName val="0"/>
              <c:showSerName val="0"/>
              <c:showPercent val="1"/>
              <c:showBubbleSize val="0"/>
              <c:extLst>
                <c:ext xmlns:c16="http://schemas.microsoft.com/office/drawing/2014/chart" uri="{C3380CC4-5D6E-409C-BE32-E72D297353CC}">
                  <c16:uniqueId val="{0000000F-3554-490F-B21C-5B9622D205B4}"/>
                </c:ext>
              </c:extLst>
            </c:dLbl>
            <c:dLbl>
              <c:idx val="2"/>
              <c:layout>
                <c:manualLayout>
                  <c:x val="3.5054187237627328E-2"/>
                  <c:y val="0.14795210058078465"/>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3554-490F-B21C-5B9622D205B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 Com Partenaires'!$U$18:$U$20</c:f>
              <c:strCache>
                <c:ptCount val="3"/>
                <c:pt idx="0">
                  <c:v>Sorties positives en emploi</c:v>
                </c:pt>
                <c:pt idx="1">
                  <c:v>Sorties positives en formation</c:v>
                </c:pt>
                <c:pt idx="2">
                  <c:v>Sorties sans emploi ni formation</c:v>
                </c:pt>
              </c:strCache>
            </c:strRef>
          </c:cat>
          <c:val>
            <c:numRef>
              <c:f>'4. Com Partenaires'!$V$18:$V$20</c:f>
              <c:numCache>
                <c:formatCode>General</c:formatCode>
                <c:ptCount val="3"/>
                <c:pt idx="0">
                  <c:v>8</c:v>
                </c:pt>
                <c:pt idx="1">
                  <c:v>3</c:v>
                </c:pt>
                <c:pt idx="2">
                  <c:v>1</c:v>
                </c:pt>
              </c:numCache>
            </c:numRef>
          </c:val>
          <c:extLst>
            <c:ext xmlns:c16="http://schemas.microsoft.com/office/drawing/2014/chart" uri="{C3380CC4-5D6E-409C-BE32-E72D297353CC}">
              <c16:uniqueId val="{00000000-3554-490F-B21C-5B9622D205B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42408611118268513"/>
          <c:y val="0.28598008593334173"/>
          <c:w val="0.54454295962361721"/>
          <c:h val="0.5318492166422362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719154105736787"/>
          <c:y val="5.6985498812090904E-2"/>
          <c:w val="0.22137726614971523"/>
          <c:h val="0.86583454779393521"/>
        </c:manualLayout>
      </c:layout>
      <c:barChart>
        <c:barDir val="bar"/>
        <c:grouping val="clustered"/>
        <c:varyColors val="0"/>
        <c:ser>
          <c:idx val="0"/>
          <c:order val="0"/>
          <c:spPr>
            <a:solidFill>
              <a:srgbClr val="6221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22181"/>
                    </a:solidFill>
                    <a:latin typeface="Arial Rounded MT Bold" panose="020F070403050403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Com Partenaires'!$U$48:$U$53</c:f>
              <c:strCache>
                <c:ptCount val="6"/>
                <c:pt idx="0">
                  <c:v>RSA en accompagnement social</c:v>
                </c:pt>
                <c:pt idx="1">
                  <c:v>RSA en accompagnement emploi</c:v>
                </c:pt>
                <c:pt idx="2">
                  <c:v>Allocation chômage (ARE) </c:v>
                </c:pt>
                <c:pt idx="3">
                  <c:v>Allocation de solidarité spécifique (ASS)</c:v>
                </c:pt>
                <c:pt idx="4">
                  <c:v>Demandeurs d'emploi de longue durée (DELD) </c:v>
                </c:pt>
                <c:pt idx="5">
                  <c:v>Reconnaissance de la qualité de travailleur handicapé (RQTH)</c:v>
                </c:pt>
              </c:strCache>
            </c:strRef>
          </c:cat>
          <c:val>
            <c:numRef>
              <c:f>'4. Com Partenaires'!$V$48:$V$53</c:f>
              <c:numCache>
                <c:formatCode>General</c:formatCode>
                <c:ptCount val="6"/>
                <c:pt idx="0">
                  <c:v>600</c:v>
                </c:pt>
                <c:pt idx="1">
                  <c:v>200</c:v>
                </c:pt>
                <c:pt idx="2">
                  <c:v>300</c:v>
                </c:pt>
                <c:pt idx="3">
                  <c:v>150</c:v>
                </c:pt>
                <c:pt idx="4">
                  <c:v>100</c:v>
                </c:pt>
                <c:pt idx="5">
                  <c:v>50</c:v>
                </c:pt>
              </c:numCache>
            </c:numRef>
          </c:val>
          <c:extLst>
            <c:ext xmlns:c16="http://schemas.microsoft.com/office/drawing/2014/chart" uri="{C3380CC4-5D6E-409C-BE32-E72D297353CC}">
              <c16:uniqueId val="{00000000-B553-493E-88A9-85CB0C9E53BA}"/>
            </c:ext>
          </c:extLst>
        </c:ser>
        <c:dLbls>
          <c:dLblPos val="outEnd"/>
          <c:showLegendKey val="0"/>
          <c:showVal val="1"/>
          <c:showCatName val="0"/>
          <c:showSerName val="0"/>
          <c:showPercent val="0"/>
          <c:showBubbleSize val="0"/>
        </c:dLbls>
        <c:gapWidth val="182"/>
        <c:axId val="493522424"/>
        <c:axId val="493524064"/>
      </c:barChart>
      <c:catAx>
        <c:axId val="49352242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93524064"/>
        <c:crosses val="autoZero"/>
        <c:auto val="1"/>
        <c:lblAlgn val="r"/>
        <c:lblOffset val="100"/>
        <c:noMultiLvlLbl val="0"/>
      </c:catAx>
      <c:valAx>
        <c:axId val="493524064"/>
        <c:scaling>
          <c:orientation val="minMax"/>
        </c:scaling>
        <c:delete val="1"/>
        <c:axPos val="b"/>
        <c:numFmt formatCode="General" sourceLinked="1"/>
        <c:majorTickMark val="none"/>
        <c:minorTickMark val="none"/>
        <c:tickLblPos val="nextTo"/>
        <c:crossAx val="49352242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19679889539708E-2"/>
          <c:y val="0.25722634466717897"/>
          <c:w val="0.37221074304561125"/>
          <c:h val="0.59174774736839775"/>
        </c:manualLayout>
      </c:layout>
      <c:pieChart>
        <c:varyColors val="1"/>
        <c:ser>
          <c:idx val="0"/>
          <c:order val="0"/>
          <c:dPt>
            <c:idx val="0"/>
            <c:bubble3D val="0"/>
            <c:spPr>
              <a:solidFill>
                <a:srgbClr val="622181"/>
              </a:solidFill>
              <a:ln w="19050">
                <a:solidFill>
                  <a:schemeClr val="lt1"/>
                </a:solidFill>
              </a:ln>
              <a:effectLst/>
            </c:spPr>
            <c:extLst>
              <c:ext xmlns:c16="http://schemas.microsoft.com/office/drawing/2014/chart" uri="{C3380CC4-5D6E-409C-BE32-E72D297353CC}">
                <c16:uniqueId val="{00000001-7397-49DE-9A00-D30D80BE1B56}"/>
              </c:ext>
            </c:extLst>
          </c:dPt>
          <c:dPt>
            <c:idx val="1"/>
            <c:bubble3D val="0"/>
            <c:spPr>
              <a:solidFill>
                <a:srgbClr val="E9E5F2"/>
              </a:solidFill>
              <a:ln w="19050">
                <a:solidFill>
                  <a:schemeClr val="lt1"/>
                </a:solidFill>
              </a:ln>
              <a:effectLst/>
            </c:spPr>
            <c:extLst>
              <c:ext xmlns:c16="http://schemas.microsoft.com/office/drawing/2014/chart" uri="{C3380CC4-5D6E-409C-BE32-E72D297353CC}">
                <c16:uniqueId val="{00000003-7397-49DE-9A00-D30D80BE1B56}"/>
              </c:ext>
            </c:extLst>
          </c:dPt>
          <c:dPt>
            <c:idx val="2"/>
            <c:bubble3D val="0"/>
            <c:spPr>
              <a:solidFill>
                <a:srgbClr val="5A5550"/>
              </a:solidFill>
              <a:ln w="19050">
                <a:solidFill>
                  <a:schemeClr val="lt1"/>
                </a:solidFill>
              </a:ln>
              <a:effectLst/>
            </c:spPr>
            <c:extLst>
              <c:ext xmlns:c16="http://schemas.microsoft.com/office/drawing/2014/chart" uri="{C3380CC4-5D6E-409C-BE32-E72D297353CC}">
                <c16:uniqueId val="{00000005-7397-49DE-9A00-D30D80BE1B56}"/>
              </c:ext>
            </c:extLst>
          </c:dPt>
          <c:dLbls>
            <c:dLbl>
              <c:idx val="0"/>
              <c:layout>
                <c:manualLayout>
                  <c:x val="-0.11514449675193111"/>
                  <c:y val="-0.18987235896657836"/>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E9E5F2"/>
                      </a:solidFill>
                      <a:latin typeface="+mn-lt"/>
                      <a:ea typeface="+mn-ea"/>
                      <a:cs typeface="+mn-cs"/>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97-49DE-9A00-D30D80BE1B56}"/>
                </c:ext>
              </c:extLst>
            </c:dLbl>
            <c:dLbl>
              <c:idx val="1"/>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5A5550"/>
                      </a:solidFill>
                      <a:latin typeface="+mn-lt"/>
                      <a:ea typeface="+mn-ea"/>
                      <a:cs typeface="+mn-cs"/>
                    </a:defRPr>
                  </a:pPr>
                  <a:endParaRPr lang="fr-FR"/>
                </a:p>
              </c:txPr>
              <c:dLblPos val="bestFit"/>
              <c:showLegendKey val="0"/>
              <c:showVal val="0"/>
              <c:showCatName val="0"/>
              <c:showSerName val="0"/>
              <c:showPercent val="1"/>
              <c:showBubbleSize val="0"/>
              <c:extLst>
                <c:ext xmlns:c16="http://schemas.microsoft.com/office/drawing/2014/chart" uri="{C3380CC4-5D6E-409C-BE32-E72D297353CC}">
                  <c16:uniqueId val="{00000003-7397-49DE-9A00-D30D80BE1B56}"/>
                </c:ext>
              </c:extLst>
            </c:dLbl>
            <c:dLbl>
              <c:idx val="2"/>
              <c:layout>
                <c:manualLayout>
                  <c:x val="4.8331960827295295E-2"/>
                  <c:y val="0.1198062595539116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97-49DE-9A00-D30D80BE1B5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 Com Partenaires'!$U$18:$U$20</c:f>
              <c:strCache>
                <c:ptCount val="3"/>
                <c:pt idx="0">
                  <c:v>Sorties positives en emploi</c:v>
                </c:pt>
                <c:pt idx="1">
                  <c:v>Sorties positives en formation</c:v>
                </c:pt>
                <c:pt idx="2">
                  <c:v>Sorties sans emploi ni formation</c:v>
                </c:pt>
              </c:strCache>
            </c:strRef>
          </c:cat>
          <c:val>
            <c:numRef>
              <c:f>'4. Com Partenaires'!$V$18:$V$20</c:f>
              <c:numCache>
                <c:formatCode>General</c:formatCode>
                <c:ptCount val="3"/>
                <c:pt idx="0">
                  <c:v>8</c:v>
                </c:pt>
                <c:pt idx="1">
                  <c:v>3</c:v>
                </c:pt>
                <c:pt idx="2">
                  <c:v>1</c:v>
                </c:pt>
              </c:numCache>
            </c:numRef>
          </c:val>
          <c:extLst>
            <c:ext xmlns:c16="http://schemas.microsoft.com/office/drawing/2014/chart" uri="{C3380CC4-5D6E-409C-BE32-E72D297353CC}">
              <c16:uniqueId val="{00000006-7397-49DE-9A00-D30D80BE1B5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47417347826375655"/>
          <c:y val="0.27978424524554585"/>
          <c:w val="0.49445565392181107"/>
          <c:h val="0.5944882481959620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19679889539708E-2"/>
          <c:y val="0.25722634466717897"/>
          <c:w val="0.37221074304561125"/>
          <c:h val="0.59174774736839775"/>
        </c:manualLayout>
      </c:layout>
      <c:pieChart>
        <c:varyColors val="1"/>
        <c:ser>
          <c:idx val="0"/>
          <c:order val="0"/>
          <c:dPt>
            <c:idx val="0"/>
            <c:bubble3D val="0"/>
            <c:spPr>
              <a:solidFill>
                <a:srgbClr val="622181"/>
              </a:solidFill>
              <a:ln w="19050">
                <a:solidFill>
                  <a:schemeClr val="lt1"/>
                </a:solidFill>
              </a:ln>
              <a:effectLst/>
            </c:spPr>
            <c:extLst>
              <c:ext xmlns:c16="http://schemas.microsoft.com/office/drawing/2014/chart" uri="{C3380CC4-5D6E-409C-BE32-E72D297353CC}">
                <c16:uniqueId val="{00000001-30A0-4213-805B-C5ED752C1249}"/>
              </c:ext>
            </c:extLst>
          </c:dPt>
          <c:dPt>
            <c:idx val="1"/>
            <c:bubble3D val="0"/>
            <c:spPr>
              <a:solidFill>
                <a:srgbClr val="E9E5F2"/>
              </a:solidFill>
              <a:ln w="19050">
                <a:solidFill>
                  <a:schemeClr val="lt1"/>
                </a:solidFill>
              </a:ln>
              <a:effectLst/>
            </c:spPr>
            <c:extLst>
              <c:ext xmlns:c16="http://schemas.microsoft.com/office/drawing/2014/chart" uri="{C3380CC4-5D6E-409C-BE32-E72D297353CC}">
                <c16:uniqueId val="{00000003-30A0-4213-805B-C5ED752C1249}"/>
              </c:ext>
            </c:extLst>
          </c:dPt>
          <c:dPt>
            <c:idx val="2"/>
            <c:bubble3D val="0"/>
            <c:spPr>
              <a:solidFill>
                <a:srgbClr val="5A5550"/>
              </a:solidFill>
              <a:ln w="19050">
                <a:solidFill>
                  <a:schemeClr val="lt1"/>
                </a:solidFill>
              </a:ln>
              <a:effectLst/>
            </c:spPr>
            <c:extLst>
              <c:ext xmlns:c16="http://schemas.microsoft.com/office/drawing/2014/chart" uri="{C3380CC4-5D6E-409C-BE32-E72D297353CC}">
                <c16:uniqueId val="{00000005-30A0-4213-805B-C5ED752C1249}"/>
              </c:ext>
            </c:extLst>
          </c:dPt>
          <c:dLbls>
            <c:dLbl>
              <c:idx val="0"/>
              <c:layout>
                <c:manualLayout>
                  <c:x val="-0.11514449675193111"/>
                  <c:y val="-0.18987235896657836"/>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E9E5F2"/>
                      </a:solidFill>
                      <a:latin typeface="+mn-lt"/>
                      <a:ea typeface="+mn-ea"/>
                      <a:cs typeface="+mn-cs"/>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A0-4213-805B-C5ED752C1249}"/>
                </c:ext>
              </c:extLst>
            </c:dLbl>
            <c:dLbl>
              <c:idx val="1"/>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5A5550"/>
                      </a:solidFill>
                      <a:latin typeface="+mn-lt"/>
                      <a:ea typeface="+mn-ea"/>
                      <a:cs typeface="+mn-cs"/>
                    </a:defRPr>
                  </a:pPr>
                  <a:endParaRPr lang="fr-FR"/>
                </a:p>
              </c:txPr>
              <c:dLblPos val="bestFit"/>
              <c:showLegendKey val="0"/>
              <c:showVal val="0"/>
              <c:showCatName val="0"/>
              <c:showSerName val="0"/>
              <c:showPercent val="1"/>
              <c:showBubbleSize val="0"/>
              <c:extLst>
                <c:ext xmlns:c16="http://schemas.microsoft.com/office/drawing/2014/chart" uri="{C3380CC4-5D6E-409C-BE32-E72D297353CC}">
                  <c16:uniqueId val="{00000003-30A0-4213-805B-C5ED752C1249}"/>
                </c:ext>
              </c:extLst>
            </c:dLbl>
            <c:dLbl>
              <c:idx val="2"/>
              <c:layout>
                <c:manualLayout>
                  <c:x val="4.8331960827295295E-2"/>
                  <c:y val="0.1198062595539116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A0-4213-805B-C5ED752C124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fr-FR"/>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 Com Partenaires'!$U$18:$U$20</c:f>
              <c:strCache>
                <c:ptCount val="3"/>
                <c:pt idx="0">
                  <c:v>Sorties positives en emploi</c:v>
                </c:pt>
                <c:pt idx="1">
                  <c:v>Sorties positives en formation</c:v>
                </c:pt>
                <c:pt idx="2">
                  <c:v>Sorties sans emploi ni formation</c:v>
                </c:pt>
              </c:strCache>
            </c:strRef>
          </c:cat>
          <c:val>
            <c:numRef>
              <c:f>'4. Com Partenaires'!$V$18:$V$20</c:f>
              <c:numCache>
                <c:formatCode>General</c:formatCode>
                <c:ptCount val="3"/>
                <c:pt idx="0">
                  <c:v>8</c:v>
                </c:pt>
                <c:pt idx="1">
                  <c:v>3</c:v>
                </c:pt>
                <c:pt idx="2">
                  <c:v>1</c:v>
                </c:pt>
              </c:numCache>
            </c:numRef>
          </c:val>
          <c:extLst>
            <c:ext xmlns:c16="http://schemas.microsoft.com/office/drawing/2014/chart" uri="{C3380CC4-5D6E-409C-BE32-E72D297353CC}">
              <c16:uniqueId val="{00000006-30A0-4213-805B-C5ED752C124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47417347826375655"/>
          <c:y val="0.27270904027351522"/>
          <c:w val="0.45080214473562547"/>
          <c:h val="0.5803378382519006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972343596604115"/>
          <c:y val="0.54509707858860768"/>
          <c:w val="0.32811369798210499"/>
          <c:h val="0.19316555875713692"/>
        </c:manualLayout>
      </c:layout>
      <c:pieChart>
        <c:varyColors val="1"/>
        <c:dLbls>
          <c:dLblPos val="bestFit"/>
          <c:showLegendKey val="0"/>
          <c:showVal val="1"/>
          <c:showCatName val="0"/>
          <c:showSerName val="0"/>
          <c:showPercent val="0"/>
          <c:showBubbleSize val="0"/>
          <c:showLeaderLines val="0"/>
        </c:dLbls>
        <c:firstSliceAng val="0"/>
      </c:pieChart>
      <c:spPr>
        <a:noFill/>
        <a:ln>
          <a:noFill/>
        </a:ln>
        <a:effectLst/>
      </c:spPr>
    </c:plotArea>
    <c:legend>
      <c:legendPos val="b"/>
      <c:layout>
        <c:manualLayout>
          <c:xMode val="edge"/>
          <c:yMode val="edge"/>
          <c:x val="0.13596112402568447"/>
          <c:y val="0.7511227328980753"/>
          <c:w val="0.6868352343091586"/>
          <c:h val="0.14169044777873563"/>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5.png"/><Relationship Id="rId5" Type="http://schemas.microsoft.com/office/2007/relationships/hdphoto" Target="../media/hdphoto2.wdp"/><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chart" Target="../charts/chart3.xml"/><Relationship Id="rId3" Type="http://schemas.openxmlformats.org/officeDocument/2006/relationships/image" Target="../media/image9.png"/><Relationship Id="rId7" Type="http://schemas.openxmlformats.org/officeDocument/2006/relationships/image" Target="../media/image12.png"/><Relationship Id="rId12" Type="http://schemas.openxmlformats.org/officeDocument/2006/relationships/image" Target="../media/image16.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1.jpeg"/><Relationship Id="rId11" Type="http://schemas.openxmlformats.org/officeDocument/2006/relationships/image" Target="../media/image15.jpeg"/><Relationship Id="rId5" Type="http://schemas.openxmlformats.org/officeDocument/2006/relationships/image" Target="../media/image10.png"/><Relationship Id="rId10" Type="http://schemas.openxmlformats.org/officeDocument/2006/relationships/chart" Target="../charts/chart2.xml"/><Relationship Id="rId4" Type="http://schemas.openxmlformats.org/officeDocument/2006/relationships/chart" Target="../charts/chart1.xml"/><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3.png"/><Relationship Id="rId7" Type="http://schemas.openxmlformats.org/officeDocument/2006/relationships/image" Target="../media/image18.png"/><Relationship Id="rId2" Type="http://schemas.openxmlformats.org/officeDocument/2006/relationships/image" Target="../media/image11.jpeg"/><Relationship Id="rId1" Type="http://schemas.openxmlformats.org/officeDocument/2006/relationships/image" Target="../media/image7.png"/><Relationship Id="rId6" Type="http://schemas.openxmlformats.org/officeDocument/2006/relationships/image" Target="../media/image17.png"/><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20.png"/></Relationships>
</file>

<file path=xl/drawings/_rels/drawing5.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chart" Target="../charts/chart6.xml"/><Relationship Id="rId7" Type="http://schemas.openxmlformats.org/officeDocument/2006/relationships/image" Target="../media/image22.png"/><Relationship Id="rId2" Type="http://schemas.openxmlformats.org/officeDocument/2006/relationships/image" Target="../media/image11.jpeg"/><Relationship Id="rId1" Type="http://schemas.openxmlformats.org/officeDocument/2006/relationships/image" Target="../media/image7.png"/><Relationship Id="rId6" Type="http://schemas.openxmlformats.org/officeDocument/2006/relationships/image" Target="../media/image20.png"/><Relationship Id="rId5" Type="http://schemas.openxmlformats.org/officeDocument/2006/relationships/image" Target="../media/image21.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143639</xdr:colOff>
      <xdr:row>41</xdr:row>
      <xdr:rowOff>58222</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18" y="190500"/>
          <a:ext cx="5477639" cy="7678222"/>
        </a:xfrm>
        <a:prstGeom prst="rect">
          <a:avLst/>
        </a:prstGeom>
        <a:ln>
          <a:solidFill>
            <a:srgbClr val="62218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6657975</xdr:colOff>
      <xdr:row>0</xdr:row>
      <xdr:rowOff>123825</xdr:rowOff>
    </xdr:from>
    <xdr:to>
      <xdr:col>1</xdr:col>
      <xdr:colOff>8039100</xdr:colOff>
      <xdr:row>1</xdr:row>
      <xdr:rowOff>190500</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0900" y="123825"/>
          <a:ext cx="1381125" cy="561975"/>
        </a:xfrm>
        <a:prstGeom prst="rect">
          <a:avLst/>
        </a:prstGeom>
      </xdr:spPr>
    </xdr:pic>
    <xdr:clientData/>
  </xdr:twoCellAnchor>
  <xdr:twoCellAnchor editAs="oneCell">
    <xdr:from>
      <xdr:col>1</xdr:col>
      <xdr:colOff>1428750</xdr:colOff>
      <xdr:row>18</xdr:row>
      <xdr:rowOff>1685926</xdr:rowOff>
    </xdr:from>
    <xdr:to>
      <xdr:col>1</xdr:col>
      <xdr:colOff>3052481</xdr:colOff>
      <xdr:row>18</xdr:row>
      <xdr:rowOff>2886075</xdr:rowOff>
    </xdr:to>
    <xdr:pic>
      <xdr:nvPicPr>
        <xdr:cNvPr id="4" name="Image 3"/>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l="6031" t="2982" b="4410"/>
        <a:stretch/>
      </xdr:blipFill>
      <xdr:spPr>
        <a:xfrm>
          <a:off x="1971675" y="14535151"/>
          <a:ext cx="1623731" cy="1200149"/>
        </a:xfrm>
        <a:prstGeom prst="rect">
          <a:avLst/>
        </a:prstGeom>
      </xdr:spPr>
    </xdr:pic>
    <xdr:clientData/>
  </xdr:twoCellAnchor>
  <xdr:twoCellAnchor editAs="oneCell">
    <xdr:from>
      <xdr:col>1</xdr:col>
      <xdr:colOff>4886553</xdr:colOff>
      <xdr:row>18</xdr:row>
      <xdr:rowOff>1695451</xdr:rowOff>
    </xdr:from>
    <xdr:to>
      <xdr:col>1</xdr:col>
      <xdr:colOff>6457953</xdr:colOff>
      <xdr:row>18</xdr:row>
      <xdr:rowOff>2871825</xdr:rowOff>
    </xdr:to>
    <xdr:pic>
      <xdr:nvPicPr>
        <xdr:cNvPr id="5" name="Image 4"/>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rot="16200000">
          <a:off x="5626991" y="14347163"/>
          <a:ext cx="1176374" cy="1571400"/>
        </a:xfrm>
        <a:prstGeom prst="rect">
          <a:avLst/>
        </a:prstGeom>
      </xdr:spPr>
    </xdr:pic>
    <xdr:clientData/>
  </xdr:twoCellAnchor>
  <xdr:twoCellAnchor editAs="oneCell">
    <xdr:from>
      <xdr:col>1</xdr:col>
      <xdr:colOff>3228977</xdr:colOff>
      <xdr:row>18</xdr:row>
      <xdr:rowOff>1676400</xdr:rowOff>
    </xdr:from>
    <xdr:to>
      <xdr:col>1</xdr:col>
      <xdr:colOff>4667251</xdr:colOff>
      <xdr:row>18</xdr:row>
      <xdr:rowOff>2874700</xdr:rowOff>
    </xdr:to>
    <xdr:pic>
      <xdr:nvPicPr>
        <xdr:cNvPr id="7" name="Image 6"/>
        <xdr:cNvPicPr>
          <a:picLocks noChangeAspect="1"/>
        </xdr:cNvPicPr>
      </xdr:nvPicPr>
      <xdr:blipFill rotWithShape="1">
        <a:blip xmlns:r="http://schemas.openxmlformats.org/officeDocument/2006/relationships" r:embed="rId6" cstate="print">
          <a:extLst>
            <a:ext uri="{BEBA8EAE-BF5A-486C-A8C5-ECC9F3942E4B}">
              <a14:imgProps xmlns:a14="http://schemas.microsoft.com/office/drawing/2010/main">
                <a14:imgLayer r:embed="rId7">
                  <a14:imgEffect>
                    <a14:brightnessContrast bright="20000" contrast="40000"/>
                  </a14:imgEffect>
                </a14:imgLayer>
              </a14:imgProps>
            </a:ext>
            <a:ext uri="{28A0092B-C50C-407E-A947-70E740481C1C}">
              <a14:useLocalDpi xmlns:a14="http://schemas.microsoft.com/office/drawing/2010/main" val="0"/>
            </a:ext>
          </a:extLst>
        </a:blip>
        <a:srcRect t="3812" r="13412"/>
        <a:stretch/>
      </xdr:blipFill>
      <xdr:spPr>
        <a:xfrm>
          <a:off x="3771902" y="14525625"/>
          <a:ext cx="1438274" cy="1198300"/>
        </a:xfrm>
        <a:prstGeom prst="rect">
          <a:avLst/>
        </a:prstGeom>
      </xdr:spPr>
    </xdr:pic>
    <xdr:clientData/>
  </xdr:twoCellAnchor>
  <xdr:twoCellAnchor editAs="oneCell">
    <xdr:from>
      <xdr:col>0</xdr:col>
      <xdr:colOff>47624</xdr:colOff>
      <xdr:row>0</xdr:row>
      <xdr:rowOff>28575</xdr:rowOff>
    </xdr:from>
    <xdr:to>
      <xdr:col>1</xdr:col>
      <xdr:colOff>610442</xdr:colOff>
      <xdr:row>1</xdr:row>
      <xdr:rowOff>295275</xdr:rowOff>
    </xdr:to>
    <xdr:pic>
      <xdr:nvPicPr>
        <xdr:cNvPr id="8" name="Image 7"/>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624" y="28575"/>
          <a:ext cx="1105743"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100413</xdr:colOff>
      <xdr:row>3</xdr:row>
      <xdr:rowOff>552284</xdr:rowOff>
    </xdr:from>
    <xdr:to>
      <xdr:col>3</xdr:col>
      <xdr:colOff>83518</xdr:colOff>
      <xdr:row>3</xdr:row>
      <xdr:rowOff>1065743</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06" y="1384045"/>
          <a:ext cx="506308" cy="513459"/>
        </a:xfrm>
        <a:prstGeom prst="rect">
          <a:avLst/>
        </a:prstGeom>
      </xdr:spPr>
    </xdr:pic>
    <xdr:clientData/>
  </xdr:twoCellAnchor>
  <xdr:oneCellAnchor>
    <xdr:from>
      <xdr:col>16</xdr:col>
      <xdr:colOff>57458</xdr:colOff>
      <xdr:row>3</xdr:row>
      <xdr:rowOff>571226</xdr:rowOff>
    </xdr:from>
    <xdr:ext cx="3094251" cy="690388"/>
    <xdr:sp macro="" textlink="">
      <xdr:nvSpPr>
        <xdr:cNvPr id="4" name="ZoneTexte 3"/>
        <xdr:cNvSpPr txBox="1"/>
      </xdr:nvSpPr>
      <xdr:spPr>
        <a:xfrm>
          <a:off x="8811387" y="1410333"/>
          <a:ext cx="3094251" cy="690388"/>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effectLst/>
              <a:latin typeface="Arial Black" panose="020B0A04020102020204" pitchFamily="34" charset="0"/>
            </a:rPr>
            <a:t>[Nom</a:t>
          </a:r>
          <a:r>
            <a:rPr lang="fr-FR" sz="1100" baseline="0">
              <a:effectLst/>
              <a:latin typeface="Arial Black" panose="020B0A04020102020204" pitchFamily="34" charset="0"/>
            </a:rPr>
            <a:t> du garage solidaire</a:t>
          </a:r>
          <a:r>
            <a:rPr lang="fr-FR" sz="1100">
              <a:effectLst/>
              <a:latin typeface="Arial Black" panose="020B0A04020102020204" pitchFamily="34" charset="0"/>
            </a:rPr>
            <a:t>] contribue</a:t>
          </a:r>
          <a:r>
            <a:rPr lang="fr-FR" sz="1100" baseline="0">
              <a:effectLst/>
              <a:latin typeface="Arial Black" panose="020B0A04020102020204" pitchFamily="34" charset="0"/>
            </a:rPr>
            <a:t> à la </a:t>
          </a:r>
          <a:r>
            <a:rPr lang="fr-FR" sz="1100" baseline="0">
              <a:solidFill>
                <a:srgbClr val="622181"/>
              </a:solidFill>
              <a:effectLst/>
              <a:latin typeface="Arial Black" panose="020B0A04020102020204" pitchFamily="34" charset="0"/>
            </a:rPr>
            <a:t>sécurité routière </a:t>
          </a:r>
          <a:r>
            <a:rPr lang="fr-FR" sz="1100" baseline="0">
              <a:effectLst/>
              <a:latin typeface="Arial Black" panose="020B0A04020102020204" pitchFamily="34" charset="0"/>
            </a:rPr>
            <a:t>des bénéficiaires et des usagers</a:t>
          </a:r>
        </a:p>
      </xdr:txBody>
    </xdr:sp>
    <xdr:clientData/>
  </xdr:oneCellAnchor>
  <xdr:oneCellAnchor>
    <xdr:from>
      <xdr:col>9</xdr:col>
      <xdr:colOff>220619</xdr:colOff>
      <xdr:row>11</xdr:row>
      <xdr:rowOff>158960</xdr:rowOff>
    </xdr:from>
    <xdr:ext cx="3393562" cy="757406"/>
    <xdr:sp macro="" textlink="">
      <xdr:nvSpPr>
        <xdr:cNvPr id="6" name="ZoneTexte 5"/>
        <xdr:cNvSpPr txBox="1"/>
      </xdr:nvSpPr>
      <xdr:spPr>
        <a:xfrm>
          <a:off x="4752210" y="4329755"/>
          <a:ext cx="3393562" cy="757406"/>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100">
              <a:solidFill>
                <a:schemeClr val="tx1"/>
              </a:solidFill>
              <a:effectLst/>
              <a:latin typeface="Arial Black" panose="020B0A04020102020204" pitchFamily="34" charset="0"/>
              <a:ea typeface="+mn-ea"/>
              <a:cs typeface="+mn-cs"/>
            </a:rPr>
            <a:t>[Nom du garage solidaire] </a:t>
          </a:r>
          <a:r>
            <a:rPr lang="fr-FR" sz="1100">
              <a:solidFill>
                <a:sysClr val="windowText" lastClr="000000"/>
              </a:solidFill>
              <a:effectLst/>
              <a:latin typeface="Arial Black" panose="020B0A04020102020204" pitchFamily="34" charset="0"/>
              <a:ea typeface="+mn-ea"/>
              <a:cs typeface="+mn-cs"/>
            </a:rPr>
            <a:t>favorise la </a:t>
          </a:r>
          <a:r>
            <a:rPr lang="fr-FR" sz="1100">
              <a:solidFill>
                <a:srgbClr val="622181"/>
              </a:solidFill>
              <a:effectLst/>
              <a:latin typeface="Arial Black" panose="020B0A04020102020204" pitchFamily="34" charset="0"/>
              <a:ea typeface="+mn-ea"/>
              <a:cs typeface="+mn-cs"/>
            </a:rPr>
            <a:t>solidarité</a:t>
          </a:r>
          <a:r>
            <a:rPr lang="fr-FR" sz="1100">
              <a:solidFill>
                <a:srgbClr val="00B5E7"/>
              </a:solidFill>
              <a:effectLst/>
              <a:latin typeface="Arial Black" panose="020B0A04020102020204" pitchFamily="34" charset="0"/>
              <a:ea typeface="+mn-ea"/>
              <a:cs typeface="+mn-cs"/>
            </a:rPr>
            <a:t> </a:t>
          </a:r>
          <a:r>
            <a:rPr lang="fr-FR" sz="1100">
              <a:solidFill>
                <a:sysClr val="windowText" lastClr="000000"/>
              </a:solidFill>
              <a:effectLst/>
              <a:latin typeface="Arial Black" panose="020B0A04020102020204" pitchFamily="34" charset="0"/>
              <a:ea typeface="+mn-ea"/>
              <a:cs typeface="+mn-cs"/>
            </a:rPr>
            <a:t>et</a:t>
          </a:r>
          <a:r>
            <a:rPr lang="fr-FR" sz="1100">
              <a:solidFill>
                <a:srgbClr val="622181"/>
              </a:solidFill>
              <a:effectLst/>
              <a:latin typeface="Arial Black" panose="020B0A04020102020204" pitchFamily="34" charset="0"/>
              <a:ea typeface="+mn-ea"/>
              <a:cs typeface="+mn-cs"/>
            </a:rPr>
            <a:t> la responsabilité sociétale </a:t>
          </a:r>
          <a:r>
            <a:rPr lang="fr-FR" sz="1100">
              <a:solidFill>
                <a:schemeClr val="tx1"/>
              </a:solidFill>
              <a:effectLst/>
              <a:latin typeface="Arial Black" panose="020B0A04020102020204" pitchFamily="34" charset="0"/>
              <a:ea typeface="+mn-ea"/>
              <a:cs typeface="+mn-cs"/>
            </a:rPr>
            <a:t>des entreprises</a:t>
          </a:r>
          <a:r>
            <a:rPr lang="fr-FR" sz="1100" baseline="0">
              <a:solidFill>
                <a:schemeClr val="tx1"/>
              </a:solidFill>
              <a:effectLst/>
              <a:latin typeface="Arial Black" panose="020B0A04020102020204" pitchFamily="34" charset="0"/>
              <a:ea typeface="+mn-ea"/>
              <a:cs typeface="+mn-cs"/>
            </a:rPr>
            <a:t> et des institutions</a:t>
          </a:r>
          <a:endParaRPr lang="fr-FR" sz="1100">
            <a:solidFill>
              <a:schemeClr val="tx1"/>
            </a:solidFill>
            <a:effectLst/>
            <a:latin typeface="Arial Black" panose="020B0A04020102020204" pitchFamily="34" charset="0"/>
            <a:ea typeface="+mn-ea"/>
            <a:cs typeface="+mn-cs"/>
          </a:endParaRPr>
        </a:p>
      </xdr:txBody>
    </xdr:sp>
    <xdr:clientData/>
  </xdr:oneCellAnchor>
  <xdr:oneCellAnchor>
    <xdr:from>
      <xdr:col>3</xdr:col>
      <xdr:colOff>87467</xdr:colOff>
      <xdr:row>11</xdr:row>
      <xdr:rowOff>142937</xdr:rowOff>
    </xdr:from>
    <xdr:ext cx="2938950" cy="689035"/>
    <xdr:sp macro="" textlink="">
      <xdr:nvSpPr>
        <xdr:cNvPr id="7" name="ZoneTexte 6"/>
        <xdr:cNvSpPr txBox="1"/>
      </xdr:nvSpPr>
      <xdr:spPr>
        <a:xfrm>
          <a:off x="691164" y="4301740"/>
          <a:ext cx="2938950" cy="689035"/>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100">
              <a:solidFill>
                <a:schemeClr val="tx1"/>
              </a:solidFill>
              <a:effectLst/>
              <a:latin typeface="Arial Black" panose="020B0A04020102020204" pitchFamily="34" charset="0"/>
              <a:ea typeface="+mn-ea"/>
              <a:cs typeface="+mn-cs"/>
            </a:rPr>
            <a:t>[Nom</a:t>
          </a:r>
          <a:r>
            <a:rPr lang="fr-FR" sz="1100" baseline="0">
              <a:solidFill>
                <a:schemeClr val="tx1"/>
              </a:solidFill>
              <a:effectLst/>
              <a:latin typeface="Arial Black" panose="020B0A04020102020204" pitchFamily="34" charset="0"/>
              <a:ea typeface="+mn-ea"/>
              <a:cs typeface="+mn-cs"/>
            </a:rPr>
            <a:t> du garage solidaire</a:t>
          </a:r>
          <a:r>
            <a:rPr lang="fr-FR" sz="1100">
              <a:solidFill>
                <a:schemeClr val="tx1"/>
              </a:solidFill>
              <a:effectLst/>
              <a:latin typeface="Arial Black" panose="020B0A04020102020204" pitchFamily="34" charset="0"/>
              <a:ea typeface="+mn-ea"/>
              <a:cs typeface="+mn-cs"/>
            </a:rPr>
            <a:t>] améliore </a:t>
          </a:r>
          <a:r>
            <a:rPr lang="fr-FR" sz="1100">
              <a:solidFill>
                <a:sysClr val="windowText" lastClr="000000"/>
              </a:solidFill>
              <a:effectLst/>
              <a:latin typeface="Arial Black" panose="020B0A04020102020204" pitchFamily="34" charset="0"/>
              <a:ea typeface="+mn-ea"/>
              <a:cs typeface="+mn-cs"/>
            </a:rPr>
            <a:t>l'</a:t>
          </a:r>
          <a:r>
            <a:rPr lang="fr-FR" sz="1100">
              <a:solidFill>
                <a:srgbClr val="622181"/>
              </a:solidFill>
              <a:effectLst/>
              <a:latin typeface="Arial Black" panose="020B0A04020102020204" pitchFamily="34" charset="0"/>
              <a:ea typeface="+mn-ea"/>
              <a:cs typeface="+mn-cs"/>
            </a:rPr>
            <a:t>autonomie</a:t>
          </a:r>
          <a:r>
            <a:rPr lang="fr-FR" sz="1100">
              <a:solidFill>
                <a:schemeClr val="tx1"/>
              </a:solidFill>
              <a:effectLst/>
              <a:latin typeface="Arial Black" panose="020B0A04020102020204" pitchFamily="34" charset="0"/>
              <a:ea typeface="+mn-ea"/>
              <a:cs typeface="+mn-cs"/>
            </a:rPr>
            <a:t> des bénéficiaires (santé, courses, enfants)</a:t>
          </a:r>
        </a:p>
      </xdr:txBody>
    </xdr:sp>
    <xdr:clientData/>
  </xdr:oneCellAnchor>
  <xdr:oneCellAnchor>
    <xdr:from>
      <xdr:col>3</xdr:col>
      <xdr:colOff>85909</xdr:colOff>
      <xdr:row>3</xdr:row>
      <xdr:rowOff>559081</xdr:rowOff>
    </xdr:from>
    <xdr:ext cx="3020530" cy="689035"/>
    <xdr:sp macro="" textlink="">
      <xdr:nvSpPr>
        <xdr:cNvPr id="8" name="ZoneTexte 7"/>
        <xdr:cNvSpPr txBox="1"/>
      </xdr:nvSpPr>
      <xdr:spPr>
        <a:xfrm>
          <a:off x="689606" y="1390842"/>
          <a:ext cx="3020530" cy="689035"/>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effectLst/>
              <a:latin typeface="Arial Black" panose="020B0A04020102020204" pitchFamily="34" charset="0"/>
            </a:rPr>
            <a:t>[Nom du garage</a:t>
          </a:r>
          <a:r>
            <a:rPr lang="fr-FR" sz="1100" baseline="0">
              <a:effectLst/>
              <a:latin typeface="Arial Black" panose="020B0A04020102020204" pitchFamily="34" charset="0"/>
            </a:rPr>
            <a:t> solidaire]</a:t>
          </a:r>
          <a:r>
            <a:rPr lang="fr-FR" sz="1100">
              <a:effectLst/>
              <a:latin typeface="Arial Black" panose="020B0A04020102020204" pitchFamily="34" charset="0"/>
            </a:rPr>
            <a:t> facilite la mobilité pour</a:t>
          </a:r>
          <a:r>
            <a:rPr lang="fr-FR" sz="1100" baseline="0">
              <a:effectLst/>
              <a:latin typeface="Arial Black" panose="020B0A04020102020204" pitchFamily="34" charset="0"/>
            </a:rPr>
            <a:t> </a:t>
          </a:r>
          <a:r>
            <a:rPr lang="fr-FR" sz="1100">
              <a:effectLst/>
              <a:latin typeface="Arial Black" panose="020B0A04020102020204" pitchFamily="34" charset="0"/>
            </a:rPr>
            <a:t>le </a:t>
          </a:r>
          <a:r>
            <a:rPr lang="fr-FR" sz="1100">
              <a:solidFill>
                <a:srgbClr val="622181"/>
              </a:solidFill>
              <a:effectLst/>
              <a:latin typeface="Arial Black" panose="020B0A04020102020204" pitchFamily="34" charset="0"/>
            </a:rPr>
            <a:t>retour à l'emploi </a:t>
          </a:r>
          <a:r>
            <a:rPr lang="fr-FR" sz="1100">
              <a:effectLst/>
              <a:latin typeface="Arial Black" panose="020B0A04020102020204" pitchFamily="34" charset="0"/>
            </a:rPr>
            <a:t>des bénéficiaires</a:t>
          </a:r>
        </a:p>
      </xdr:txBody>
    </xdr:sp>
    <xdr:clientData/>
  </xdr:oneCellAnchor>
  <xdr:oneCellAnchor>
    <xdr:from>
      <xdr:col>2</xdr:col>
      <xdr:colOff>280147</xdr:colOff>
      <xdr:row>2</xdr:row>
      <xdr:rowOff>251241</xdr:rowOff>
    </xdr:from>
    <xdr:ext cx="3641912" cy="645230"/>
    <xdr:sp macro="" textlink="">
      <xdr:nvSpPr>
        <xdr:cNvPr id="10" name="ZoneTexte 9"/>
        <xdr:cNvSpPr txBox="1"/>
      </xdr:nvSpPr>
      <xdr:spPr>
        <a:xfrm>
          <a:off x="560294" y="937601"/>
          <a:ext cx="3641912" cy="645230"/>
        </a:xfrm>
        <a:prstGeom prst="rect">
          <a:avLst/>
        </a:prstGeom>
        <a:solidFill>
          <a:srgbClr val="E9F5DB"/>
        </a:solidFill>
        <a:ln>
          <a:solidFill>
            <a:srgbClr val="622181"/>
          </a:solidFill>
          <a:prstDash val="solid"/>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200" baseline="0">
              <a:solidFill>
                <a:srgbClr val="622181"/>
              </a:solidFill>
              <a:latin typeface="Arial Black" panose="020B0A04020102020204" pitchFamily="34" charset="0"/>
            </a:rPr>
            <a:t>                   </a:t>
          </a:r>
          <a:r>
            <a:rPr lang="fr-FR" sz="1400">
              <a:solidFill>
                <a:srgbClr val="622181"/>
              </a:solidFill>
              <a:latin typeface="Arial Black" panose="020B0A04020102020204" pitchFamily="34" charset="0"/>
            </a:rPr>
            <a:t>Permettre</a:t>
          </a:r>
          <a:r>
            <a:rPr lang="fr-FR" sz="1400" baseline="0">
              <a:solidFill>
                <a:srgbClr val="622181"/>
              </a:solidFill>
              <a:latin typeface="Arial Black" panose="020B0A04020102020204" pitchFamily="34" charset="0"/>
            </a:rPr>
            <a:t> l'</a:t>
          </a:r>
          <a:r>
            <a:rPr lang="fr-FR" sz="1400">
              <a:solidFill>
                <a:srgbClr val="622181"/>
              </a:solidFill>
              <a:latin typeface="Arial Black" panose="020B0A04020102020204" pitchFamily="34" charset="0"/>
            </a:rPr>
            <a:t>insertion </a:t>
          </a:r>
        </a:p>
        <a:p>
          <a:r>
            <a:rPr lang="fr-FR" sz="1400" baseline="0">
              <a:solidFill>
                <a:srgbClr val="622181"/>
              </a:solidFill>
              <a:latin typeface="Arial Black" panose="020B0A04020102020204" pitchFamily="34" charset="0"/>
            </a:rPr>
            <a:t>                </a:t>
          </a:r>
          <a:r>
            <a:rPr lang="fr-FR" sz="1400">
              <a:solidFill>
                <a:srgbClr val="622181"/>
              </a:solidFill>
              <a:latin typeface="Arial Black" panose="020B0A04020102020204" pitchFamily="34" charset="0"/>
            </a:rPr>
            <a:t>sociale</a:t>
          </a:r>
          <a:r>
            <a:rPr lang="fr-FR" sz="1400" baseline="0">
              <a:solidFill>
                <a:srgbClr val="622181"/>
              </a:solidFill>
              <a:latin typeface="Arial Black" panose="020B0A04020102020204" pitchFamily="34" charset="0"/>
            </a:rPr>
            <a:t> et professionnelle </a:t>
          </a:r>
          <a:endParaRPr lang="fr-FR" sz="1400">
            <a:solidFill>
              <a:srgbClr val="622181"/>
            </a:solidFill>
            <a:latin typeface="Arial Black" panose="020B0A04020102020204" pitchFamily="34" charset="0"/>
          </a:endParaRPr>
        </a:p>
      </xdr:txBody>
    </xdr:sp>
    <xdr:clientData/>
  </xdr:oneCellAnchor>
  <xdr:twoCellAnchor>
    <xdr:from>
      <xdr:col>0</xdr:col>
      <xdr:colOff>22676</xdr:colOff>
      <xdr:row>11</xdr:row>
      <xdr:rowOff>623661</xdr:rowOff>
    </xdr:from>
    <xdr:to>
      <xdr:col>1</xdr:col>
      <xdr:colOff>0</xdr:colOff>
      <xdr:row>11</xdr:row>
      <xdr:rowOff>816429</xdr:rowOff>
    </xdr:to>
    <xdr:sp macro="" textlink="">
      <xdr:nvSpPr>
        <xdr:cNvPr id="11" name="ZoneTexte 10"/>
        <xdr:cNvSpPr txBox="1"/>
      </xdr:nvSpPr>
      <xdr:spPr>
        <a:xfrm>
          <a:off x="22676" y="3585936"/>
          <a:ext cx="4399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editAs="oneCell">
    <xdr:from>
      <xdr:col>15</xdr:col>
      <xdr:colOff>47502</xdr:colOff>
      <xdr:row>3</xdr:row>
      <xdr:rowOff>608995</xdr:rowOff>
    </xdr:from>
    <xdr:to>
      <xdr:col>16</xdr:col>
      <xdr:colOff>96844</xdr:colOff>
      <xdr:row>3</xdr:row>
      <xdr:rowOff>1188502</xdr:rowOff>
    </xdr:to>
    <xdr:pic>
      <xdr:nvPicPr>
        <xdr:cNvPr id="15" name="Image 1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59207" y="1446040"/>
          <a:ext cx="568886" cy="579507"/>
        </a:xfrm>
        <a:prstGeom prst="rect">
          <a:avLst/>
        </a:prstGeom>
      </xdr:spPr>
    </xdr:pic>
    <xdr:clientData/>
  </xdr:twoCellAnchor>
  <xdr:twoCellAnchor>
    <xdr:from>
      <xdr:col>7</xdr:col>
      <xdr:colOff>22676</xdr:colOff>
      <xdr:row>6</xdr:row>
      <xdr:rowOff>623661</xdr:rowOff>
    </xdr:from>
    <xdr:to>
      <xdr:col>8</xdr:col>
      <xdr:colOff>215445</xdr:colOff>
      <xdr:row>6</xdr:row>
      <xdr:rowOff>816429</xdr:rowOff>
    </xdr:to>
    <xdr:sp macro="" textlink="">
      <xdr:nvSpPr>
        <xdr:cNvPr id="16" name="ZoneTexte 15"/>
        <xdr:cNvSpPr txBox="1"/>
      </xdr:nvSpPr>
      <xdr:spPr>
        <a:xfrm>
          <a:off x="4108901" y="2061936"/>
          <a:ext cx="32611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oneCellAnchor>
    <xdr:from>
      <xdr:col>9</xdr:col>
      <xdr:colOff>168205</xdr:colOff>
      <xdr:row>2</xdr:row>
      <xdr:rowOff>258794</xdr:rowOff>
    </xdr:from>
    <xdr:ext cx="3529736" cy="623670"/>
    <xdr:sp macro="" textlink="">
      <xdr:nvSpPr>
        <xdr:cNvPr id="17" name="ZoneTexte 16"/>
        <xdr:cNvSpPr txBox="1"/>
      </xdr:nvSpPr>
      <xdr:spPr>
        <a:xfrm>
          <a:off x="5350926" y="945154"/>
          <a:ext cx="3529736" cy="623670"/>
        </a:xfrm>
        <a:prstGeom prst="rect">
          <a:avLst/>
        </a:prstGeom>
        <a:solidFill>
          <a:srgbClr val="E9F5DB"/>
        </a:solidFill>
        <a:ln>
          <a:solidFill>
            <a:srgbClr val="622181"/>
          </a:solidFill>
          <a:prstDash val="solid"/>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200">
              <a:solidFill>
                <a:srgbClr val="00B5E7"/>
              </a:solidFill>
              <a:latin typeface="Arial Black" panose="020B0A04020102020204" pitchFamily="34" charset="0"/>
            </a:rPr>
            <a:t>	 </a:t>
          </a:r>
          <a:r>
            <a:rPr lang="fr-FR" sz="1400">
              <a:solidFill>
                <a:srgbClr val="622181"/>
              </a:solidFill>
              <a:latin typeface="Arial Black" panose="020B0A04020102020204" pitchFamily="34" charset="0"/>
            </a:rPr>
            <a:t>Favoriser</a:t>
          </a:r>
          <a:r>
            <a:rPr lang="fr-FR" sz="1400" baseline="0">
              <a:solidFill>
                <a:srgbClr val="622181"/>
              </a:solidFill>
              <a:latin typeface="Arial Black" panose="020B0A04020102020204" pitchFamily="34" charset="0"/>
            </a:rPr>
            <a:t> la cohésion </a:t>
          </a:r>
        </a:p>
        <a:p>
          <a:r>
            <a:rPr lang="fr-FR" sz="1400" baseline="0">
              <a:solidFill>
                <a:srgbClr val="622181"/>
              </a:solidFill>
              <a:latin typeface="Arial Black" panose="020B0A04020102020204" pitchFamily="34" charset="0"/>
            </a:rPr>
            <a:t>                sociale</a:t>
          </a:r>
          <a:endParaRPr lang="fr-FR" sz="1400">
            <a:solidFill>
              <a:srgbClr val="622181"/>
            </a:solidFill>
            <a:latin typeface="Arial Black" panose="020B0A04020102020204" pitchFamily="34" charset="0"/>
          </a:endParaRPr>
        </a:p>
      </xdr:txBody>
    </xdr:sp>
    <xdr:clientData/>
  </xdr:oneCellAnchor>
  <xdr:twoCellAnchor>
    <xdr:from>
      <xdr:col>15</xdr:col>
      <xdr:colOff>0</xdr:colOff>
      <xdr:row>11</xdr:row>
      <xdr:rowOff>623661</xdr:rowOff>
    </xdr:from>
    <xdr:to>
      <xdr:col>15</xdr:col>
      <xdr:colOff>215445</xdr:colOff>
      <xdr:row>11</xdr:row>
      <xdr:rowOff>816429</xdr:rowOff>
    </xdr:to>
    <xdr:sp macro="" textlink="">
      <xdr:nvSpPr>
        <xdr:cNvPr id="20" name="ZoneTexte 19"/>
        <xdr:cNvSpPr txBox="1"/>
      </xdr:nvSpPr>
      <xdr:spPr>
        <a:xfrm>
          <a:off x="8505825" y="3585936"/>
          <a:ext cx="21544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1</xdr:col>
      <xdr:colOff>73167</xdr:colOff>
      <xdr:row>2</xdr:row>
      <xdr:rowOff>180590</xdr:rowOff>
    </xdr:from>
    <xdr:to>
      <xdr:col>4</xdr:col>
      <xdr:colOff>141883</xdr:colOff>
      <xdr:row>3</xdr:row>
      <xdr:rowOff>75302</xdr:rowOff>
    </xdr:to>
    <xdr:sp macro="" textlink="">
      <xdr:nvSpPr>
        <xdr:cNvPr id="22" name="ZoneTexte 21"/>
        <xdr:cNvSpPr txBox="1"/>
      </xdr:nvSpPr>
      <xdr:spPr>
        <a:xfrm>
          <a:off x="213241" y="866950"/>
          <a:ext cx="1189304" cy="328940"/>
        </a:xfrm>
        <a:prstGeom prst="rect">
          <a:avLst/>
        </a:prstGeom>
        <a:solidFill>
          <a:srgbClr val="92D050"/>
        </a:solidFill>
        <a:ln w="952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bg1"/>
              </a:solidFill>
              <a:latin typeface="Arial Rounded MT Bold" panose="020F0704030504030204" pitchFamily="34" charset="0"/>
            </a:rPr>
            <a:t>MISSION</a:t>
          </a:r>
          <a:r>
            <a:rPr lang="fr-FR" sz="1200" b="1" baseline="0">
              <a:solidFill>
                <a:schemeClr val="bg1"/>
              </a:solidFill>
              <a:latin typeface="Arial Rounded MT Bold" panose="020F0704030504030204" pitchFamily="34" charset="0"/>
            </a:rPr>
            <a:t> 1</a:t>
          </a:r>
          <a:endParaRPr lang="fr-FR" sz="1200" b="1">
            <a:solidFill>
              <a:schemeClr val="bg1"/>
            </a:solidFill>
            <a:latin typeface="Arial Rounded MT Bold" panose="020F0704030504030204" pitchFamily="34" charset="0"/>
          </a:endParaRPr>
        </a:p>
      </xdr:txBody>
    </xdr:sp>
    <xdr:clientData/>
  </xdr:twoCellAnchor>
  <xdr:twoCellAnchor>
    <xdr:from>
      <xdr:col>8</xdr:col>
      <xdr:colOff>86036</xdr:colOff>
      <xdr:row>2</xdr:row>
      <xdr:rowOff>204839</xdr:rowOff>
    </xdr:from>
    <xdr:to>
      <xdr:col>10</xdr:col>
      <xdr:colOff>481371</xdr:colOff>
      <xdr:row>3</xdr:row>
      <xdr:rowOff>102419</xdr:rowOff>
    </xdr:to>
    <xdr:sp macro="" textlink="">
      <xdr:nvSpPr>
        <xdr:cNvPr id="23" name="ZoneTexte 22"/>
        <xdr:cNvSpPr txBox="1"/>
      </xdr:nvSpPr>
      <xdr:spPr>
        <a:xfrm>
          <a:off x="4274988" y="604274"/>
          <a:ext cx="1194206" cy="327742"/>
        </a:xfrm>
        <a:prstGeom prst="rect">
          <a:avLst/>
        </a:prstGeom>
        <a:solidFill>
          <a:srgbClr val="92D050"/>
        </a:solidFill>
        <a:ln w="952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bg1"/>
              </a:solidFill>
              <a:latin typeface="Arial Rounded MT Bold" panose="020F0704030504030204" pitchFamily="34" charset="0"/>
            </a:rPr>
            <a:t>MISSION</a:t>
          </a:r>
          <a:r>
            <a:rPr lang="fr-FR" sz="1200" b="1" baseline="0">
              <a:solidFill>
                <a:schemeClr val="bg1"/>
              </a:solidFill>
              <a:latin typeface="Arial Rounded MT Bold" panose="020F0704030504030204" pitchFamily="34" charset="0"/>
            </a:rPr>
            <a:t> 2</a:t>
          </a:r>
          <a:endParaRPr lang="fr-FR" sz="1200" b="1">
            <a:solidFill>
              <a:schemeClr val="bg1"/>
            </a:solidFill>
            <a:latin typeface="Arial Rounded MT Bold" panose="020F0704030504030204" pitchFamily="34" charset="0"/>
          </a:endParaRPr>
        </a:p>
      </xdr:txBody>
    </xdr:sp>
    <xdr:clientData/>
  </xdr:twoCellAnchor>
  <xdr:oneCellAnchor>
    <xdr:from>
      <xdr:col>9</xdr:col>
      <xdr:colOff>178256</xdr:colOff>
      <xdr:row>3</xdr:row>
      <xdr:rowOff>585892</xdr:rowOff>
    </xdr:from>
    <xdr:ext cx="3304004" cy="694349"/>
    <xdr:sp macro="" textlink="">
      <xdr:nvSpPr>
        <xdr:cNvPr id="24" name="ZoneTexte 23"/>
        <xdr:cNvSpPr txBox="1"/>
      </xdr:nvSpPr>
      <xdr:spPr>
        <a:xfrm>
          <a:off x="4705191" y="1415489"/>
          <a:ext cx="3304004" cy="694349"/>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100">
              <a:solidFill>
                <a:schemeClr val="tx1"/>
              </a:solidFill>
              <a:effectLst/>
              <a:latin typeface="Arial Black" panose="020B0A04020102020204" pitchFamily="34" charset="0"/>
              <a:ea typeface="+mn-ea"/>
              <a:cs typeface="+mn-cs"/>
            </a:rPr>
            <a:t>[Nom du</a:t>
          </a:r>
          <a:r>
            <a:rPr lang="fr-FR" sz="1100" baseline="0">
              <a:solidFill>
                <a:schemeClr val="tx1"/>
              </a:solidFill>
              <a:effectLst/>
              <a:latin typeface="Arial Black" panose="020B0A04020102020204" pitchFamily="34" charset="0"/>
              <a:ea typeface="+mn-ea"/>
              <a:cs typeface="+mn-cs"/>
            </a:rPr>
            <a:t> garage solidaire</a:t>
          </a:r>
          <a:r>
            <a:rPr lang="fr-FR" sz="1100">
              <a:solidFill>
                <a:schemeClr val="tx1"/>
              </a:solidFill>
              <a:effectLst/>
              <a:latin typeface="Arial Black" panose="020B0A04020102020204" pitchFamily="34" charset="0"/>
              <a:ea typeface="+mn-ea"/>
              <a:cs typeface="+mn-cs"/>
            </a:rPr>
            <a:t>] accompagne</a:t>
          </a:r>
          <a:r>
            <a:rPr lang="fr-FR" sz="1100" baseline="0">
              <a:solidFill>
                <a:schemeClr val="tx1"/>
              </a:solidFill>
              <a:effectLst/>
              <a:latin typeface="Arial Black" panose="020B0A04020102020204" pitchFamily="34" charset="0"/>
              <a:ea typeface="+mn-ea"/>
              <a:cs typeface="+mn-cs"/>
            </a:rPr>
            <a:t> les </a:t>
          </a:r>
          <a:r>
            <a:rPr lang="fr-FR" sz="1100">
              <a:solidFill>
                <a:srgbClr val="622181"/>
              </a:solidFill>
              <a:effectLst/>
              <a:latin typeface="Arial Black" panose="020B0A04020102020204" pitchFamily="34" charset="0"/>
              <a:ea typeface="+mn-ea"/>
              <a:cs typeface="+mn-cs"/>
            </a:rPr>
            <a:t>politiques sociales </a:t>
          </a:r>
          <a:r>
            <a:rPr lang="fr-FR" sz="1100">
              <a:solidFill>
                <a:sysClr val="windowText" lastClr="000000"/>
              </a:solidFill>
              <a:effectLst/>
              <a:latin typeface="Arial Black" panose="020B0A04020102020204" pitchFamily="34" charset="0"/>
              <a:ea typeface="+mn-ea"/>
              <a:cs typeface="+mn-cs"/>
            </a:rPr>
            <a:t>au service des bénéficiaires</a:t>
          </a:r>
          <a:endParaRPr lang="fr-FR" sz="1100">
            <a:solidFill>
              <a:srgbClr val="00B5E7"/>
            </a:solidFill>
            <a:effectLst/>
            <a:latin typeface="Arial Black" panose="020B0A04020102020204" pitchFamily="34" charset="0"/>
            <a:ea typeface="+mn-ea"/>
            <a:cs typeface="+mn-cs"/>
          </a:endParaRPr>
        </a:p>
      </xdr:txBody>
    </xdr:sp>
    <xdr:clientData/>
  </xdr:oneCellAnchor>
  <xdr:twoCellAnchor editAs="oneCell">
    <xdr:from>
      <xdr:col>8</xdr:col>
      <xdr:colOff>4343</xdr:colOff>
      <xdr:row>3</xdr:row>
      <xdr:rowOff>672476</xdr:rowOff>
    </xdr:from>
    <xdr:to>
      <xdr:col>9</xdr:col>
      <xdr:colOff>197376</xdr:colOff>
      <xdr:row>3</xdr:row>
      <xdr:rowOff>1171917</xdr:rowOff>
    </xdr:to>
    <xdr:pic>
      <xdr:nvPicPr>
        <xdr:cNvPr id="26" name="Image 2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60682" y="1783726"/>
          <a:ext cx="465176" cy="499441"/>
        </a:xfrm>
        <a:prstGeom prst="rect">
          <a:avLst/>
        </a:prstGeom>
      </xdr:spPr>
    </xdr:pic>
    <xdr:clientData/>
  </xdr:twoCellAnchor>
  <xdr:twoCellAnchor>
    <xdr:from>
      <xdr:col>1</xdr:col>
      <xdr:colOff>63172</xdr:colOff>
      <xdr:row>53</xdr:row>
      <xdr:rowOff>74840</xdr:rowOff>
    </xdr:from>
    <xdr:to>
      <xdr:col>6</xdr:col>
      <xdr:colOff>1247321</xdr:colOff>
      <xdr:row>64</xdr:row>
      <xdr:rowOff>72274</xdr:rowOff>
    </xdr:to>
    <xdr:graphicFrame macro="">
      <xdr:nvGraphicFramePr>
        <xdr:cNvPr id="31" name="Graphique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0</xdr:row>
      <xdr:rowOff>28016</xdr:rowOff>
    </xdr:from>
    <xdr:to>
      <xdr:col>18</xdr:col>
      <xdr:colOff>7889</xdr:colOff>
      <xdr:row>2</xdr:row>
      <xdr:rowOff>42022</xdr:rowOff>
    </xdr:to>
    <xdr:sp macro="" textlink="">
      <xdr:nvSpPr>
        <xdr:cNvPr id="33" name="ZoneTexte 32"/>
        <xdr:cNvSpPr txBox="1"/>
      </xdr:nvSpPr>
      <xdr:spPr>
        <a:xfrm>
          <a:off x="140074" y="28016"/>
          <a:ext cx="13721087" cy="700366"/>
        </a:xfrm>
        <a:prstGeom prst="rect">
          <a:avLst/>
        </a:prstGeom>
        <a:solidFill>
          <a:srgbClr val="62218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latin typeface="Arial Black" panose="020B0A04020102020204" pitchFamily="34" charset="0"/>
            </a:rPr>
            <a:t>QUELLE EST L'UTILITE</a:t>
          </a:r>
          <a:r>
            <a:rPr lang="fr-FR" sz="1400" baseline="0">
              <a:solidFill>
                <a:schemeClr val="bg1"/>
              </a:solidFill>
              <a:latin typeface="Arial Black" panose="020B0A04020102020204" pitchFamily="34" charset="0"/>
            </a:rPr>
            <a:t> SOCIALE DE [NOM du garage solidaire] ?</a:t>
          </a:r>
          <a:endParaRPr lang="fr-FR" sz="1400">
            <a:solidFill>
              <a:schemeClr val="bg1"/>
            </a:solidFill>
            <a:latin typeface="Arial Black" panose="020B0A04020102020204" pitchFamily="34" charset="0"/>
          </a:endParaRPr>
        </a:p>
      </xdr:txBody>
    </xdr:sp>
    <xdr:clientData/>
  </xdr:twoCellAnchor>
  <xdr:twoCellAnchor editAs="oneCell">
    <xdr:from>
      <xdr:col>8</xdr:col>
      <xdr:colOff>44364</xdr:colOff>
      <xdr:row>11</xdr:row>
      <xdr:rowOff>273505</xdr:rowOff>
    </xdr:from>
    <xdr:to>
      <xdr:col>9</xdr:col>
      <xdr:colOff>252720</xdr:colOff>
      <xdr:row>12</xdr:row>
      <xdr:rowOff>190584</xdr:rowOff>
    </xdr:to>
    <xdr:pic>
      <xdr:nvPicPr>
        <xdr:cNvPr id="34" name="Image 3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44023" y="4444300"/>
          <a:ext cx="483591" cy="465489"/>
        </a:xfrm>
        <a:prstGeom prst="rect">
          <a:avLst/>
        </a:prstGeom>
      </xdr:spPr>
    </xdr:pic>
    <xdr:clientData/>
  </xdr:twoCellAnchor>
  <xdr:oneCellAnchor>
    <xdr:from>
      <xdr:col>15</xdr:col>
      <xdr:colOff>186130</xdr:colOff>
      <xdr:row>12</xdr:row>
      <xdr:rowOff>240526</xdr:rowOff>
    </xdr:from>
    <xdr:ext cx="3814370" cy="553372"/>
    <xdr:sp macro="" textlink="">
      <xdr:nvSpPr>
        <xdr:cNvPr id="29" name="ZoneTexte 28"/>
        <xdr:cNvSpPr txBox="1"/>
      </xdr:nvSpPr>
      <xdr:spPr>
        <a:xfrm>
          <a:off x="9171380" y="5225276"/>
          <a:ext cx="3814370" cy="553372"/>
        </a:xfrm>
        <a:prstGeom prst="rect">
          <a:avLst/>
        </a:prstGeom>
        <a:solidFill>
          <a:srgbClr val="F5FBEB"/>
        </a:solidFill>
        <a:ln>
          <a:solidFill>
            <a:srgbClr val="622181"/>
          </a:solidFill>
          <a:prstDash val="solid"/>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200">
              <a:solidFill>
                <a:schemeClr val="bg1"/>
              </a:solidFill>
              <a:latin typeface="Arial Black" panose="020B0A04020102020204" pitchFamily="34" charset="0"/>
            </a:rPr>
            <a:t>	</a:t>
          </a:r>
          <a:r>
            <a:rPr lang="fr-FR" sz="1200">
              <a:solidFill>
                <a:srgbClr val="622181"/>
              </a:solidFill>
              <a:latin typeface="Arial Black" panose="020B0A04020102020204" pitchFamily="34" charset="0"/>
            </a:rPr>
            <a:t>     </a:t>
          </a:r>
          <a:r>
            <a:rPr lang="fr-FR" sz="1400">
              <a:solidFill>
                <a:srgbClr val="622181"/>
              </a:solidFill>
              <a:latin typeface="Arial Black" panose="020B0A04020102020204" pitchFamily="34" charset="0"/>
            </a:rPr>
            <a:t>Protéger</a:t>
          </a:r>
          <a:r>
            <a:rPr lang="fr-FR" sz="1400" baseline="0">
              <a:solidFill>
                <a:srgbClr val="622181"/>
              </a:solidFill>
              <a:latin typeface="Arial Black" panose="020B0A04020102020204" pitchFamily="34" charset="0"/>
            </a:rPr>
            <a:t> l'environnement</a:t>
          </a:r>
          <a:endParaRPr lang="fr-FR" sz="1400">
            <a:solidFill>
              <a:srgbClr val="622181"/>
            </a:solidFill>
            <a:latin typeface="Arial Black" panose="020B0A04020102020204" pitchFamily="34" charset="0"/>
          </a:endParaRPr>
        </a:p>
      </xdr:txBody>
    </xdr:sp>
    <xdr:clientData/>
  </xdr:oneCellAnchor>
  <xdr:twoCellAnchor>
    <xdr:from>
      <xdr:col>15</xdr:col>
      <xdr:colOff>122474</xdr:colOff>
      <xdr:row>12</xdr:row>
      <xdr:rowOff>153185</xdr:rowOff>
    </xdr:from>
    <xdr:to>
      <xdr:col>17</xdr:col>
      <xdr:colOff>233229</xdr:colOff>
      <xdr:row>13</xdr:row>
      <xdr:rowOff>112436</xdr:rowOff>
    </xdr:to>
    <xdr:sp macro="" textlink="">
      <xdr:nvSpPr>
        <xdr:cNvPr id="30" name="ZoneTexte 29"/>
        <xdr:cNvSpPr txBox="1"/>
      </xdr:nvSpPr>
      <xdr:spPr>
        <a:xfrm>
          <a:off x="9107724" y="5137935"/>
          <a:ext cx="1110880" cy="356126"/>
        </a:xfrm>
        <a:prstGeom prst="rect">
          <a:avLst/>
        </a:prstGeom>
        <a:solidFill>
          <a:srgbClr val="92D050"/>
        </a:solidFill>
        <a:ln w="952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bg1"/>
              </a:solidFill>
              <a:latin typeface="Arial Rounded MT Bold" panose="020F0704030504030204" pitchFamily="34" charset="0"/>
            </a:rPr>
            <a:t>MISSION</a:t>
          </a:r>
          <a:r>
            <a:rPr lang="fr-FR" sz="1200" b="1" baseline="0">
              <a:solidFill>
                <a:schemeClr val="bg1"/>
              </a:solidFill>
              <a:latin typeface="Arial Rounded MT Bold" panose="020F0704030504030204" pitchFamily="34" charset="0"/>
            </a:rPr>
            <a:t> 4</a:t>
          </a:r>
          <a:endParaRPr lang="fr-FR" sz="1200" b="1">
            <a:solidFill>
              <a:schemeClr val="bg1"/>
            </a:solidFill>
            <a:latin typeface="Arial Rounded MT Bold" panose="020F0704030504030204" pitchFamily="34" charset="0"/>
          </a:endParaRPr>
        </a:p>
      </xdr:txBody>
    </xdr:sp>
    <xdr:clientData/>
  </xdr:twoCellAnchor>
  <xdr:twoCellAnchor>
    <xdr:from>
      <xdr:col>8</xdr:col>
      <xdr:colOff>79158</xdr:colOff>
      <xdr:row>34</xdr:row>
      <xdr:rowOff>158750</xdr:rowOff>
    </xdr:from>
    <xdr:to>
      <xdr:col>13</xdr:col>
      <xdr:colOff>1022536</xdr:colOff>
      <xdr:row>51</xdr:row>
      <xdr:rowOff>57213</xdr:rowOff>
    </xdr:to>
    <xdr:sp macro="" textlink="">
      <xdr:nvSpPr>
        <xdr:cNvPr id="5" name="Rectangle 4"/>
        <xdr:cNvSpPr/>
      </xdr:nvSpPr>
      <xdr:spPr>
        <a:xfrm>
          <a:off x="4535497" y="11486696"/>
          <a:ext cx="3778200" cy="3266231"/>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400" b="1">
              <a:solidFill>
                <a:sysClr val="windowText" lastClr="000000"/>
              </a:solidFill>
              <a:latin typeface="Arial Black" panose="020B0A04020102020204" pitchFamily="34" charset="0"/>
            </a:rPr>
            <a:t>[Insérer</a:t>
          </a:r>
          <a:r>
            <a:rPr lang="fr-FR" sz="1400" b="1" baseline="0">
              <a:solidFill>
                <a:sysClr val="windowText" lastClr="000000"/>
              </a:solidFill>
              <a:latin typeface="Arial Black" panose="020B0A04020102020204" pitchFamily="34" charset="0"/>
            </a:rPr>
            <a:t> c</a:t>
          </a:r>
          <a:r>
            <a:rPr lang="fr-FR" sz="1400" b="1">
              <a:solidFill>
                <a:sysClr val="windowText" lastClr="000000"/>
              </a:solidFill>
              <a:latin typeface="Arial Black" panose="020B0A04020102020204" pitchFamily="34" charset="0"/>
            </a:rPr>
            <a:t>arte]</a:t>
          </a:r>
        </a:p>
      </xdr:txBody>
    </xdr:sp>
    <xdr:clientData/>
  </xdr:twoCellAnchor>
  <xdr:oneCellAnchor>
    <xdr:from>
      <xdr:col>8</xdr:col>
      <xdr:colOff>336176</xdr:colOff>
      <xdr:row>52</xdr:row>
      <xdr:rowOff>211087</xdr:rowOff>
    </xdr:from>
    <xdr:ext cx="3557868" cy="2082210"/>
    <xdr:sp macro="" textlink="">
      <xdr:nvSpPr>
        <xdr:cNvPr id="38" name="ZoneTexte 37"/>
        <xdr:cNvSpPr txBox="1"/>
      </xdr:nvSpPr>
      <xdr:spPr>
        <a:xfrm>
          <a:off x="5112683" y="14960830"/>
          <a:ext cx="3557868" cy="2082210"/>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400">
              <a:solidFill>
                <a:schemeClr val="tx1"/>
              </a:solidFill>
              <a:effectLst/>
              <a:latin typeface="Arial Black" panose="020B0A04020102020204" pitchFamily="34" charset="0"/>
              <a:ea typeface="+mn-ea"/>
              <a:cs typeface="+mn-cs"/>
            </a:rPr>
            <a:t>[NOM</a:t>
          </a:r>
          <a:r>
            <a:rPr lang="fr-FR" sz="1400" baseline="0">
              <a:solidFill>
                <a:schemeClr val="tx1"/>
              </a:solidFill>
              <a:effectLst/>
              <a:latin typeface="Arial Black" panose="020B0A04020102020204" pitchFamily="34" charset="0"/>
              <a:ea typeface="+mn-ea"/>
              <a:cs typeface="+mn-cs"/>
            </a:rPr>
            <a:t> du garage solidaire</a:t>
          </a:r>
          <a:r>
            <a:rPr lang="fr-FR" sz="1400">
              <a:solidFill>
                <a:schemeClr val="tx1"/>
              </a:solidFill>
              <a:effectLst/>
              <a:latin typeface="Arial Black" panose="020B0A04020102020204" pitchFamily="34" charset="0"/>
              <a:ea typeface="+mn-ea"/>
              <a:cs typeface="+mn-cs"/>
            </a:rPr>
            <a:t>]</a:t>
          </a:r>
        </a:p>
        <a:p>
          <a:pPr marL="0" indent="0" algn="ctr"/>
          <a:endParaRPr lang="fr-FR" sz="1100">
            <a:solidFill>
              <a:schemeClr val="tx1"/>
            </a:solidFill>
            <a:effectLst/>
            <a:latin typeface="Arial Black" panose="020B0A04020102020204" pitchFamily="34" charset="0"/>
            <a:ea typeface="+mn-ea"/>
            <a:cs typeface="+mn-cs"/>
          </a:endParaRPr>
        </a:p>
        <a:p>
          <a:pPr marL="0" indent="0" algn="ctr"/>
          <a:r>
            <a:rPr lang="fr-FR" sz="1200">
              <a:solidFill>
                <a:schemeClr val="tx1"/>
              </a:solidFill>
              <a:effectLst/>
              <a:latin typeface="Arial Black" panose="020B0A04020102020204" pitchFamily="34" charset="0"/>
              <a:ea typeface="+mn-ea"/>
              <a:cs typeface="+mn-cs"/>
            </a:rPr>
            <a:t>Adresse</a:t>
          </a:r>
        </a:p>
        <a:p>
          <a:pPr marL="0" indent="0" algn="ctr"/>
          <a:endParaRPr lang="fr-FR" sz="1200">
            <a:solidFill>
              <a:schemeClr val="tx1"/>
            </a:solidFill>
            <a:effectLst/>
            <a:latin typeface="Arial Black" panose="020B0A04020102020204" pitchFamily="34" charset="0"/>
            <a:ea typeface="+mn-ea"/>
            <a:cs typeface="+mn-cs"/>
          </a:endParaRPr>
        </a:p>
        <a:p>
          <a:pPr marL="0" indent="0" algn="ctr"/>
          <a:r>
            <a:rPr lang="fr-FR" sz="1200" b="1">
              <a:solidFill>
                <a:schemeClr val="tx1"/>
              </a:solidFill>
              <a:effectLst/>
              <a:latin typeface="Arial" panose="020B0604020202020204" pitchFamily="34" charset="0"/>
              <a:ea typeface="+mn-ea"/>
              <a:cs typeface="Arial" panose="020B0604020202020204" pitchFamily="34" charset="0"/>
            </a:rPr>
            <a:t>N° rue X</a:t>
          </a:r>
        </a:p>
        <a:p>
          <a:pPr marL="0" indent="0" algn="ctr"/>
          <a:r>
            <a:rPr lang="fr-FR" sz="1200" b="1">
              <a:solidFill>
                <a:schemeClr val="tx1"/>
              </a:solidFill>
              <a:effectLst/>
              <a:latin typeface="Arial" panose="020B0604020202020204" pitchFamily="34" charset="0"/>
              <a:ea typeface="+mn-ea"/>
              <a:cs typeface="Arial" panose="020B0604020202020204" pitchFamily="34" charset="0"/>
            </a:rPr>
            <a:t>CP Ville</a:t>
          </a:r>
        </a:p>
        <a:p>
          <a:pPr marL="0" indent="0" algn="ctr"/>
          <a:endParaRPr lang="fr-FR" sz="1200" b="1">
            <a:solidFill>
              <a:schemeClr val="tx1"/>
            </a:solidFill>
            <a:effectLst/>
            <a:latin typeface="Arial" panose="020B0604020202020204" pitchFamily="34" charset="0"/>
            <a:ea typeface="+mn-ea"/>
            <a:cs typeface="Arial" panose="020B0604020202020204" pitchFamily="34" charset="0"/>
          </a:endParaRPr>
        </a:p>
        <a:p>
          <a:pPr marL="0" indent="0" algn="ctr"/>
          <a:r>
            <a:rPr lang="fr-FR" sz="1200" b="1">
              <a:solidFill>
                <a:schemeClr val="tx1"/>
              </a:solidFill>
              <a:effectLst/>
              <a:latin typeface="Arial" panose="020B0604020202020204" pitchFamily="34" charset="0"/>
              <a:ea typeface="+mn-ea"/>
              <a:cs typeface="Arial" panose="020B0604020202020204" pitchFamily="34" charset="0"/>
            </a:rPr>
            <a:t>T :</a:t>
          </a:r>
          <a:endParaRPr lang="fr-FR" sz="1200" b="1" baseline="0">
            <a:solidFill>
              <a:schemeClr val="tx1"/>
            </a:solidFill>
            <a:effectLst/>
            <a:latin typeface="Arial" panose="020B0604020202020204" pitchFamily="34" charset="0"/>
            <a:ea typeface="+mn-ea"/>
            <a:cs typeface="Arial" panose="020B0604020202020204" pitchFamily="34" charset="0"/>
          </a:endParaRPr>
        </a:p>
        <a:p>
          <a:pPr marL="0" indent="0" algn="ctr"/>
          <a:r>
            <a:rPr lang="fr-FR" sz="1200" b="1" baseline="0">
              <a:solidFill>
                <a:schemeClr val="tx1"/>
              </a:solidFill>
              <a:effectLst/>
              <a:latin typeface="Arial" panose="020B0604020202020204" pitchFamily="34" charset="0"/>
              <a:ea typeface="+mn-ea"/>
              <a:cs typeface="Arial" panose="020B0604020202020204" pitchFamily="34" charset="0"/>
            </a:rPr>
            <a:t>@ :</a:t>
          </a:r>
        </a:p>
        <a:p>
          <a:pPr marL="0" indent="0" algn="ctr"/>
          <a:r>
            <a:rPr lang="fr-FR" sz="1200" b="1" baseline="0">
              <a:solidFill>
                <a:schemeClr val="tx1"/>
              </a:solidFill>
              <a:effectLst/>
              <a:latin typeface="Arial" panose="020B0604020202020204" pitchFamily="34" charset="0"/>
              <a:ea typeface="+mn-ea"/>
              <a:cs typeface="Arial" panose="020B0604020202020204" pitchFamily="34" charset="0"/>
            </a:rPr>
            <a:t>W :</a:t>
          </a:r>
        </a:p>
      </xdr:txBody>
    </xdr:sp>
    <xdr:clientData/>
  </xdr:oneCellAnchor>
  <xdr:twoCellAnchor editAs="oneCell">
    <xdr:from>
      <xdr:col>11</xdr:col>
      <xdr:colOff>335276</xdr:colOff>
      <xdr:row>63</xdr:row>
      <xdr:rowOff>126863</xdr:rowOff>
    </xdr:from>
    <xdr:to>
      <xdr:col>11</xdr:col>
      <xdr:colOff>545711</xdr:colOff>
      <xdr:row>64</xdr:row>
      <xdr:rowOff>126864</xdr:rowOff>
    </xdr:to>
    <xdr:pic>
      <xdr:nvPicPr>
        <xdr:cNvPr id="41" name="Image 40"/>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764651" y="17075760"/>
          <a:ext cx="210435" cy="196103"/>
        </a:xfrm>
        <a:prstGeom prst="rect">
          <a:avLst/>
        </a:prstGeom>
      </xdr:spPr>
    </xdr:pic>
    <xdr:clientData/>
  </xdr:twoCellAnchor>
  <xdr:oneCellAnchor>
    <xdr:from>
      <xdr:col>10</xdr:col>
      <xdr:colOff>335724</xdr:colOff>
      <xdr:row>69</xdr:row>
      <xdr:rowOff>32043</xdr:rowOff>
    </xdr:from>
    <xdr:ext cx="1833306" cy="336628"/>
    <xdr:sp macro="" textlink="">
      <xdr:nvSpPr>
        <xdr:cNvPr id="42" name="ZoneTexte 41"/>
        <xdr:cNvSpPr txBox="1"/>
      </xdr:nvSpPr>
      <xdr:spPr>
        <a:xfrm>
          <a:off x="5952673" y="18437705"/>
          <a:ext cx="1833306" cy="336628"/>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200">
              <a:solidFill>
                <a:schemeClr val="tx1"/>
              </a:solidFill>
              <a:effectLst/>
              <a:latin typeface="Arial Black" panose="020B0A04020102020204" pitchFamily="34" charset="0"/>
              <a:ea typeface="+mn-ea"/>
              <a:cs typeface="+mn-cs"/>
            </a:rPr>
            <a:t>Avec</a:t>
          </a:r>
          <a:r>
            <a:rPr lang="fr-FR" sz="1200" baseline="0">
              <a:solidFill>
                <a:schemeClr val="tx1"/>
              </a:solidFill>
              <a:effectLst/>
              <a:latin typeface="Arial Black" panose="020B0A04020102020204" pitchFamily="34" charset="0"/>
              <a:ea typeface="+mn-ea"/>
              <a:cs typeface="+mn-cs"/>
            </a:rPr>
            <a:t> le soutien de :</a:t>
          </a:r>
        </a:p>
      </xdr:txBody>
    </xdr:sp>
    <xdr:clientData/>
  </xdr:oneCellAnchor>
  <xdr:oneCellAnchor>
    <xdr:from>
      <xdr:col>3</xdr:col>
      <xdr:colOff>103753</xdr:colOff>
      <xdr:row>6</xdr:row>
      <xdr:rowOff>191322</xdr:rowOff>
    </xdr:from>
    <xdr:ext cx="3033415" cy="490134"/>
    <xdr:sp macro="" textlink="">
      <xdr:nvSpPr>
        <xdr:cNvPr id="43" name="ZoneTexte 42"/>
        <xdr:cNvSpPr txBox="1"/>
      </xdr:nvSpPr>
      <xdr:spPr>
        <a:xfrm>
          <a:off x="707450" y="2941498"/>
          <a:ext cx="3033415" cy="49013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effectLst/>
              <a:latin typeface="Arial Black" panose="020B0A04020102020204" pitchFamily="34" charset="0"/>
            </a:rPr>
            <a:t>[Nom du garage</a:t>
          </a:r>
          <a:r>
            <a:rPr lang="fr-FR" sz="1100" baseline="0">
              <a:effectLst/>
              <a:latin typeface="Arial Black" panose="020B0A04020102020204" pitchFamily="34" charset="0"/>
            </a:rPr>
            <a:t> solidaire]</a:t>
          </a:r>
          <a:r>
            <a:rPr lang="fr-FR" sz="1100">
              <a:effectLst/>
              <a:latin typeface="Arial Black" panose="020B0A04020102020204" pitchFamily="34" charset="0"/>
            </a:rPr>
            <a:t> améliore le </a:t>
          </a:r>
          <a:r>
            <a:rPr lang="fr-FR" sz="1100">
              <a:solidFill>
                <a:srgbClr val="622181"/>
              </a:solidFill>
              <a:effectLst/>
              <a:latin typeface="Arial Black" panose="020B0A04020102020204" pitchFamily="34" charset="0"/>
            </a:rPr>
            <a:t>pouvoir d'achat </a:t>
          </a:r>
          <a:r>
            <a:rPr lang="fr-FR" sz="1100">
              <a:effectLst/>
              <a:latin typeface="Arial Black" panose="020B0A04020102020204" pitchFamily="34" charset="0"/>
            </a:rPr>
            <a:t>des bénéficiaires</a:t>
          </a:r>
        </a:p>
      </xdr:txBody>
    </xdr:sp>
    <xdr:clientData/>
  </xdr:oneCellAnchor>
  <xdr:twoCellAnchor editAs="oneCell">
    <xdr:from>
      <xdr:col>1</xdr:col>
      <xdr:colOff>59627</xdr:colOff>
      <xdr:row>6</xdr:row>
      <xdr:rowOff>115842</xdr:rowOff>
    </xdr:from>
    <xdr:to>
      <xdr:col>3</xdr:col>
      <xdr:colOff>120510</xdr:colOff>
      <xdr:row>8</xdr:row>
      <xdr:rowOff>73533</xdr:rowOff>
    </xdr:to>
    <xdr:pic>
      <xdr:nvPicPr>
        <xdr:cNvPr id="21" name="Image 20"/>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40120" y="2866018"/>
          <a:ext cx="584086" cy="574804"/>
        </a:xfrm>
        <a:prstGeom prst="rect">
          <a:avLst/>
        </a:prstGeom>
      </xdr:spPr>
    </xdr:pic>
    <xdr:clientData/>
  </xdr:twoCellAnchor>
  <xdr:twoCellAnchor>
    <xdr:from>
      <xdr:col>8</xdr:col>
      <xdr:colOff>224604</xdr:colOff>
      <xdr:row>20</xdr:row>
      <xdr:rowOff>325008</xdr:rowOff>
    </xdr:from>
    <xdr:to>
      <xdr:col>13</xdr:col>
      <xdr:colOff>1047138</xdr:colOff>
      <xdr:row>25</xdr:row>
      <xdr:rowOff>280146</xdr:rowOff>
    </xdr:to>
    <xdr:sp macro="" textlink="">
      <xdr:nvSpPr>
        <xdr:cNvPr id="44" name="Rectangle 43"/>
        <xdr:cNvSpPr/>
      </xdr:nvSpPr>
      <xdr:spPr>
        <a:xfrm>
          <a:off x="5043133" y="7902986"/>
          <a:ext cx="3932167" cy="1439917"/>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[Champ</a:t>
          </a:r>
          <a:r>
            <a:rPr lang="fr-FR" sz="1100" b="1" baseline="0">
              <a:solidFill>
                <a:sysClr val="windowText" lastClr="000000"/>
              </a:solidFill>
              <a:latin typeface="Arial Black" panose="020B0A04020102020204" pitchFamily="34" charset="0"/>
            </a:rPr>
            <a:t> libre</a:t>
          </a:r>
          <a:r>
            <a:rPr lang="fr-FR" sz="1100" b="1">
              <a:solidFill>
                <a:sysClr val="windowText" lastClr="000000"/>
              </a:solidFill>
              <a:latin typeface="Arial Black" panose="020B0A04020102020204" pitchFamily="34" charset="0"/>
            </a:rPr>
            <a:t>]</a:t>
          </a:r>
        </a:p>
      </xdr:txBody>
    </xdr:sp>
    <xdr:clientData/>
  </xdr:twoCellAnchor>
  <xdr:oneCellAnchor>
    <xdr:from>
      <xdr:col>3</xdr:col>
      <xdr:colOff>24544</xdr:colOff>
      <xdr:row>15</xdr:row>
      <xdr:rowOff>253357</xdr:rowOff>
    </xdr:from>
    <xdr:ext cx="3499953" cy="689035"/>
    <xdr:sp macro="" textlink="">
      <xdr:nvSpPr>
        <xdr:cNvPr id="45" name="ZoneTexte 44"/>
        <xdr:cNvSpPr txBox="1"/>
      </xdr:nvSpPr>
      <xdr:spPr>
        <a:xfrm>
          <a:off x="628241" y="6048850"/>
          <a:ext cx="3499953" cy="689035"/>
        </a:xfrm>
        <a:prstGeom prst="rect">
          <a:avLst/>
        </a:prstGeom>
        <a:noFill/>
        <a:ln w="571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100">
              <a:solidFill>
                <a:schemeClr val="tx1"/>
              </a:solidFill>
              <a:effectLst/>
              <a:latin typeface="Arial Black" panose="020B0A04020102020204" pitchFamily="34" charset="0"/>
              <a:ea typeface="+mn-ea"/>
              <a:cs typeface="+mn-cs"/>
            </a:rPr>
            <a:t>[Nom</a:t>
          </a:r>
          <a:r>
            <a:rPr lang="fr-FR" sz="1100" baseline="0">
              <a:solidFill>
                <a:schemeClr val="tx1"/>
              </a:solidFill>
              <a:effectLst/>
              <a:latin typeface="Arial Black" panose="020B0A04020102020204" pitchFamily="34" charset="0"/>
              <a:ea typeface="+mn-ea"/>
              <a:cs typeface="+mn-cs"/>
            </a:rPr>
            <a:t> du garage solidaire</a:t>
          </a:r>
          <a:r>
            <a:rPr lang="fr-FR" sz="1100">
              <a:solidFill>
                <a:schemeClr val="tx1"/>
              </a:solidFill>
              <a:effectLst/>
              <a:latin typeface="Arial Black" panose="020B0A04020102020204" pitchFamily="34" charset="0"/>
              <a:ea typeface="+mn-ea"/>
              <a:cs typeface="+mn-cs"/>
            </a:rPr>
            <a:t>] permet</a:t>
          </a:r>
          <a:r>
            <a:rPr lang="fr-FR" sz="1100" baseline="0">
              <a:solidFill>
                <a:schemeClr val="tx1"/>
              </a:solidFill>
              <a:effectLst/>
              <a:latin typeface="Arial Black" panose="020B0A04020102020204" pitchFamily="34" charset="0"/>
              <a:ea typeface="+mn-ea"/>
              <a:cs typeface="+mn-cs"/>
            </a:rPr>
            <a:t> </a:t>
          </a:r>
          <a:r>
            <a:rPr lang="fr-FR" sz="1100">
              <a:solidFill>
                <a:schemeClr val="tx1"/>
              </a:solidFill>
              <a:effectLst/>
              <a:latin typeface="Arial Black" panose="020B0A04020102020204" pitchFamily="34" charset="0"/>
              <a:ea typeface="+mn-ea"/>
              <a:cs typeface="+mn-cs"/>
            </a:rPr>
            <a:t> </a:t>
          </a:r>
          <a:r>
            <a:rPr lang="fr-FR" sz="1100">
              <a:solidFill>
                <a:sysClr val="windowText" lastClr="000000"/>
              </a:solidFill>
              <a:effectLst/>
              <a:latin typeface="Arial Black" panose="020B0A04020102020204" pitchFamily="34" charset="0"/>
              <a:ea typeface="+mn-ea"/>
              <a:cs typeface="+mn-cs"/>
            </a:rPr>
            <a:t>l'</a:t>
          </a:r>
          <a:r>
            <a:rPr lang="fr-FR" sz="1100">
              <a:solidFill>
                <a:srgbClr val="622181"/>
              </a:solidFill>
              <a:effectLst/>
              <a:latin typeface="Arial Black" panose="020B0A04020102020204" pitchFamily="34" charset="0"/>
              <a:ea typeface="+mn-ea"/>
              <a:cs typeface="+mn-cs"/>
            </a:rPr>
            <a:t>insertion professionnelle </a:t>
          </a:r>
          <a:r>
            <a:rPr lang="fr-FR" sz="1100">
              <a:solidFill>
                <a:schemeClr val="tx1"/>
              </a:solidFill>
              <a:effectLst/>
              <a:latin typeface="Arial Black" panose="020B0A04020102020204" pitchFamily="34" charset="0"/>
              <a:ea typeface="+mn-ea"/>
              <a:cs typeface="+mn-cs"/>
            </a:rPr>
            <a:t>de ses salariés</a:t>
          </a:r>
        </a:p>
      </xdr:txBody>
    </xdr:sp>
    <xdr:clientData/>
  </xdr:oneCellAnchor>
  <xdr:twoCellAnchor editAs="oneCell">
    <xdr:from>
      <xdr:col>1</xdr:col>
      <xdr:colOff>63271</xdr:colOff>
      <xdr:row>15</xdr:row>
      <xdr:rowOff>228128</xdr:rowOff>
    </xdr:from>
    <xdr:to>
      <xdr:col>3</xdr:col>
      <xdr:colOff>30795</xdr:colOff>
      <xdr:row>17</xdr:row>
      <xdr:rowOff>186978</xdr:rowOff>
    </xdr:to>
    <xdr:pic>
      <xdr:nvPicPr>
        <xdr:cNvPr id="19" name="Image 1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3764" y="6023621"/>
          <a:ext cx="490727" cy="495470"/>
        </a:xfrm>
        <a:prstGeom prst="rect">
          <a:avLst/>
        </a:prstGeom>
      </xdr:spPr>
    </xdr:pic>
    <xdr:clientData/>
  </xdr:twoCellAnchor>
  <xdr:twoCellAnchor editAs="oneCell">
    <xdr:from>
      <xdr:col>1</xdr:col>
      <xdr:colOff>112786</xdr:colOff>
      <xdr:row>11</xdr:row>
      <xdr:rowOff>181399</xdr:rowOff>
    </xdr:from>
    <xdr:to>
      <xdr:col>3</xdr:col>
      <xdr:colOff>71724</xdr:colOff>
      <xdr:row>12</xdr:row>
      <xdr:rowOff>122024</xdr:rowOff>
    </xdr:to>
    <xdr:pic>
      <xdr:nvPicPr>
        <xdr:cNvPr id="27" name="Image 2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93279" y="4340202"/>
          <a:ext cx="482141" cy="477245"/>
        </a:xfrm>
        <a:prstGeom prst="rect">
          <a:avLst/>
        </a:prstGeom>
      </xdr:spPr>
    </xdr:pic>
    <xdr:clientData/>
  </xdr:twoCellAnchor>
  <xdr:twoCellAnchor>
    <xdr:from>
      <xdr:col>1</xdr:col>
      <xdr:colOff>120031</xdr:colOff>
      <xdr:row>20</xdr:row>
      <xdr:rowOff>216477</xdr:rowOff>
    </xdr:from>
    <xdr:to>
      <xdr:col>6</xdr:col>
      <xdr:colOff>1326696</xdr:colOff>
      <xdr:row>25</xdr:row>
      <xdr:rowOff>243753</xdr:rowOff>
    </xdr:to>
    <xdr:graphicFrame macro="">
      <xdr:nvGraphicFramePr>
        <xdr:cNvPr id="46" name="Graphique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500311</xdr:colOff>
      <xdr:row>20</xdr:row>
      <xdr:rowOff>122904</xdr:rowOff>
    </xdr:from>
    <xdr:to>
      <xdr:col>8</xdr:col>
      <xdr:colOff>326198</xdr:colOff>
      <xdr:row>21</xdr:row>
      <xdr:rowOff>69830</xdr:rowOff>
    </xdr:to>
    <xdr:sp macro="" textlink="">
      <xdr:nvSpPr>
        <xdr:cNvPr id="47" name="ZoneTexte 46"/>
        <xdr:cNvSpPr txBox="1"/>
      </xdr:nvSpPr>
      <xdr:spPr>
        <a:xfrm>
          <a:off x="1654856" y="7338813"/>
          <a:ext cx="2871001" cy="293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b="0">
              <a:solidFill>
                <a:sysClr val="windowText" lastClr="000000"/>
              </a:solidFill>
              <a:latin typeface="Arial Rounded MT Bold" panose="020F0704030504030204" pitchFamily="34" charset="0"/>
            </a:rPr>
            <a:t>Taux</a:t>
          </a:r>
          <a:r>
            <a:rPr lang="fr-FR" sz="1050" b="0" baseline="0">
              <a:solidFill>
                <a:sysClr val="windowText" lastClr="000000"/>
              </a:solidFill>
              <a:latin typeface="Arial Rounded MT Bold" panose="020F0704030504030204" pitchFamily="34" charset="0"/>
            </a:rPr>
            <a:t> de sorties </a:t>
          </a:r>
          <a:endParaRPr lang="fr-FR" sz="1050" b="0">
            <a:solidFill>
              <a:sysClr val="windowText" lastClr="000000"/>
            </a:solidFill>
            <a:latin typeface="Arial Rounded MT Bold" panose="020F0704030504030204" pitchFamily="34" charset="0"/>
          </a:endParaRPr>
        </a:p>
      </xdr:txBody>
    </xdr:sp>
    <xdr:clientData/>
  </xdr:twoCellAnchor>
  <xdr:twoCellAnchor>
    <xdr:from>
      <xdr:col>4</xdr:col>
      <xdr:colOff>22679</xdr:colOff>
      <xdr:row>28</xdr:row>
      <xdr:rowOff>34018</xdr:rowOff>
    </xdr:from>
    <xdr:to>
      <xdr:col>6</xdr:col>
      <xdr:colOff>11338</xdr:colOff>
      <xdr:row>33</xdr:row>
      <xdr:rowOff>11339</xdr:rowOff>
    </xdr:to>
    <xdr:sp macro="" textlink="">
      <xdr:nvSpPr>
        <xdr:cNvPr id="49" name="Rectangle 48"/>
        <xdr:cNvSpPr/>
      </xdr:nvSpPr>
      <xdr:spPr>
        <a:xfrm>
          <a:off x="1179286" y="9887857"/>
          <a:ext cx="1553481" cy="1224643"/>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[Logo Garage]</a:t>
          </a:r>
        </a:p>
      </xdr:txBody>
    </xdr:sp>
    <xdr:clientData/>
  </xdr:twoCellAnchor>
  <xdr:twoCellAnchor>
    <xdr:from>
      <xdr:col>1</xdr:col>
      <xdr:colOff>70036</xdr:colOff>
      <xdr:row>51</xdr:row>
      <xdr:rowOff>170530</xdr:rowOff>
    </xdr:from>
    <xdr:to>
      <xdr:col>6</xdr:col>
      <xdr:colOff>1062240</xdr:colOff>
      <xdr:row>52</xdr:row>
      <xdr:rowOff>285750</xdr:rowOff>
    </xdr:to>
    <xdr:sp macro="" textlink="">
      <xdr:nvSpPr>
        <xdr:cNvPr id="51" name="ZoneTexte 50"/>
        <xdr:cNvSpPr txBox="1"/>
      </xdr:nvSpPr>
      <xdr:spPr>
        <a:xfrm>
          <a:off x="204974" y="14846968"/>
          <a:ext cx="3778266" cy="305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b="0" i="0" u="none" strike="noStrike" kern="1200" spc="0" baseline="0">
              <a:solidFill>
                <a:sysClr val="windowText" lastClr="000000">
                  <a:lumMod val="65000"/>
                  <a:lumOff val="35000"/>
                </a:sysClr>
              </a:solidFill>
              <a:latin typeface="Arial Black" panose="020B0A04020102020204" pitchFamily="34" charset="0"/>
              <a:ea typeface="+mn-ea"/>
              <a:cs typeface="+mn-cs"/>
            </a:defRPr>
          </a:pPr>
          <a:r>
            <a:rPr lang="fr-FR" sz="1200" b="1">
              <a:solidFill>
                <a:sysClr val="windowText" lastClr="000000"/>
              </a:solidFill>
              <a:latin typeface="Arial Black" panose="020B0A04020102020204" pitchFamily="34" charset="0"/>
            </a:rPr>
            <a:t>Bénéficiaires</a:t>
          </a:r>
          <a:r>
            <a:rPr lang="fr-FR" sz="1200" b="1" baseline="0">
              <a:solidFill>
                <a:sysClr val="windowText" lastClr="000000"/>
              </a:solidFill>
              <a:latin typeface="Arial Black" panose="020B0A04020102020204" pitchFamily="34" charset="0"/>
            </a:rPr>
            <a:t> : </a:t>
          </a:r>
          <a:r>
            <a:rPr lang="fr-FR" sz="1200" b="1" baseline="0">
              <a:solidFill>
                <a:srgbClr val="622181"/>
              </a:solidFill>
              <a:latin typeface="Arial Black" panose="020B0A04020102020204" pitchFamily="34" charset="0"/>
            </a:rPr>
            <a:t>O</a:t>
          </a:r>
          <a:r>
            <a:rPr lang="fr-FR" sz="1200" b="1">
              <a:solidFill>
                <a:srgbClr val="622181"/>
              </a:solidFill>
              <a:latin typeface="Arial Black" panose="020B0A04020102020204" pitchFamily="34" charset="0"/>
            </a:rPr>
            <a:t>rigine géographique </a:t>
          </a:r>
        </a:p>
      </xdr:txBody>
    </xdr:sp>
    <xdr:clientData/>
  </xdr:twoCellAnchor>
  <xdr:oneCellAnchor>
    <xdr:from>
      <xdr:col>1</xdr:col>
      <xdr:colOff>42022</xdr:colOff>
      <xdr:row>63</xdr:row>
      <xdr:rowOff>153552</xdr:rowOff>
    </xdr:from>
    <xdr:ext cx="4091829" cy="610982"/>
    <xdr:sp macro="" textlink="">
      <xdr:nvSpPr>
        <xdr:cNvPr id="52" name="ZoneTexte 51"/>
        <xdr:cNvSpPr txBox="1"/>
      </xdr:nvSpPr>
      <xdr:spPr>
        <a:xfrm>
          <a:off x="176960" y="17195365"/>
          <a:ext cx="4091829" cy="610982"/>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200" b="1">
              <a:solidFill>
                <a:schemeClr val="tx1"/>
              </a:solidFill>
              <a:effectLst/>
              <a:latin typeface="Arial Rounded MT Bold" panose="020F0704030504030204" pitchFamily="34" charset="0"/>
              <a:ea typeface="+mn-ea"/>
              <a:cs typeface="+mn-cs"/>
            </a:rPr>
            <a:t>Contribution</a:t>
          </a:r>
          <a:r>
            <a:rPr lang="fr-FR" sz="1200" b="1" baseline="0">
              <a:solidFill>
                <a:schemeClr val="tx1"/>
              </a:solidFill>
              <a:effectLst/>
              <a:latin typeface="Arial Rounded MT Bold" panose="020F0704030504030204" pitchFamily="34" charset="0"/>
              <a:ea typeface="+mn-ea"/>
              <a:cs typeface="+mn-cs"/>
            </a:rPr>
            <a:t> au </a:t>
          </a:r>
          <a:r>
            <a:rPr lang="fr-FR" sz="1200" b="1" baseline="0">
              <a:solidFill>
                <a:srgbClr val="622181"/>
              </a:solidFill>
              <a:effectLst/>
              <a:latin typeface="Arial Rounded MT Bold" panose="020F0704030504030204" pitchFamily="34" charset="0"/>
              <a:ea typeface="+mn-ea"/>
              <a:cs typeface="+mn-cs"/>
            </a:rPr>
            <a:t>développement économique local</a:t>
          </a:r>
        </a:p>
        <a:p>
          <a:pPr marL="0" indent="0"/>
          <a:r>
            <a:rPr lang="fr-FR" sz="1200" b="1" baseline="0">
              <a:solidFill>
                <a:sysClr val="windowText" lastClr="000000"/>
              </a:solidFill>
              <a:effectLst/>
              <a:latin typeface="Arial Rounded MT Bold" panose="020F0704030504030204" pitchFamily="34" charset="0"/>
              <a:ea typeface="+mn-ea"/>
              <a:cs typeface="+mn-cs"/>
            </a:rPr>
            <a:t>[ville], [département], [région]</a:t>
          </a:r>
          <a:endParaRPr lang="fr-FR" sz="1200" b="1">
            <a:solidFill>
              <a:sysClr val="windowText" lastClr="000000"/>
            </a:solidFill>
            <a:effectLst/>
            <a:latin typeface="Arial Rounded MT Bold" panose="020F0704030504030204" pitchFamily="34" charset="0"/>
            <a:ea typeface="+mn-ea"/>
            <a:cs typeface="+mn-cs"/>
          </a:endParaRPr>
        </a:p>
      </xdr:txBody>
    </xdr:sp>
    <xdr:clientData/>
  </xdr:oneCellAnchor>
  <xdr:twoCellAnchor>
    <xdr:from>
      <xdr:col>8</xdr:col>
      <xdr:colOff>171363</xdr:colOff>
      <xdr:row>70</xdr:row>
      <xdr:rowOff>163315</xdr:rowOff>
    </xdr:from>
    <xdr:to>
      <xdr:col>10</xdr:col>
      <xdr:colOff>349762</xdr:colOff>
      <xdr:row>73</xdr:row>
      <xdr:rowOff>179753</xdr:rowOff>
    </xdr:to>
    <xdr:sp macro="" textlink="">
      <xdr:nvSpPr>
        <xdr:cNvPr id="53" name="Ellipse 52"/>
        <xdr:cNvSpPr/>
      </xdr:nvSpPr>
      <xdr:spPr>
        <a:xfrm>
          <a:off x="4627702" y="18600994"/>
          <a:ext cx="1017506" cy="594741"/>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[Logo]</a:t>
          </a:r>
        </a:p>
      </xdr:txBody>
    </xdr:sp>
    <xdr:clientData/>
  </xdr:twoCellAnchor>
  <xdr:twoCellAnchor>
    <xdr:from>
      <xdr:col>11</xdr:col>
      <xdr:colOff>15404</xdr:colOff>
      <xdr:row>70</xdr:row>
      <xdr:rowOff>166150</xdr:rowOff>
    </xdr:from>
    <xdr:to>
      <xdr:col>12</xdr:col>
      <xdr:colOff>15374</xdr:colOff>
      <xdr:row>73</xdr:row>
      <xdr:rowOff>182588</xdr:rowOff>
    </xdr:to>
    <xdr:sp macro="" textlink="">
      <xdr:nvSpPr>
        <xdr:cNvPr id="54" name="Ellipse 53"/>
        <xdr:cNvSpPr/>
      </xdr:nvSpPr>
      <xdr:spPr>
        <a:xfrm>
          <a:off x="6070583" y="18603829"/>
          <a:ext cx="952470" cy="594741"/>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[Logo]</a:t>
          </a:r>
        </a:p>
      </xdr:txBody>
    </xdr:sp>
    <xdr:clientData/>
  </xdr:twoCellAnchor>
  <xdr:twoCellAnchor>
    <xdr:from>
      <xdr:col>13</xdr:col>
      <xdr:colOff>33845</xdr:colOff>
      <xdr:row>70</xdr:row>
      <xdr:rowOff>167288</xdr:rowOff>
    </xdr:from>
    <xdr:to>
      <xdr:col>13</xdr:col>
      <xdr:colOff>1083795</xdr:colOff>
      <xdr:row>73</xdr:row>
      <xdr:rowOff>183725</xdr:rowOff>
    </xdr:to>
    <xdr:sp macro="" textlink="">
      <xdr:nvSpPr>
        <xdr:cNvPr id="55" name="Ellipse 54"/>
        <xdr:cNvSpPr/>
      </xdr:nvSpPr>
      <xdr:spPr>
        <a:xfrm>
          <a:off x="7381702" y="18604967"/>
          <a:ext cx="1049950" cy="594740"/>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[Logo]</a:t>
          </a:r>
        </a:p>
      </xdr:txBody>
    </xdr:sp>
    <xdr:clientData/>
  </xdr:twoCellAnchor>
  <xdr:twoCellAnchor>
    <xdr:from>
      <xdr:col>16</xdr:col>
      <xdr:colOff>392205</xdr:colOff>
      <xdr:row>38</xdr:row>
      <xdr:rowOff>14008</xdr:rowOff>
    </xdr:from>
    <xdr:to>
      <xdr:col>17</xdr:col>
      <xdr:colOff>2255183</xdr:colOff>
      <xdr:row>47</xdr:row>
      <xdr:rowOff>4367</xdr:rowOff>
    </xdr:to>
    <xdr:sp macro="" textlink="">
      <xdr:nvSpPr>
        <xdr:cNvPr id="56" name="Rectangle 55"/>
        <xdr:cNvSpPr/>
      </xdr:nvSpPr>
      <xdr:spPr>
        <a:xfrm>
          <a:off x="9861176" y="11696140"/>
          <a:ext cx="2395257" cy="1755286"/>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[Logo Garage]</a:t>
          </a:r>
        </a:p>
      </xdr:txBody>
    </xdr:sp>
    <xdr:clientData/>
  </xdr:twoCellAnchor>
  <xdr:twoCellAnchor>
    <xdr:from>
      <xdr:col>16</xdr:col>
      <xdr:colOff>97299</xdr:colOff>
      <xdr:row>48</xdr:row>
      <xdr:rowOff>112662</xdr:rowOff>
    </xdr:from>
    <xdr:to>
      <xdr:col>17</xdr:col>
      <xdr:colOff>2601453</xdr:colOff>
      <xdr:row>52</xdr:row>
      <xdr:rowOff>102420</xdr:rowOff>
    </xdr:to>
    <xdr:sp macro="" textlink="">
      <xdr:nvSpPr>
        <xdr:cNvPr id="9" name="ZoneTexte 8"/>
        <xdr:cNvSpPr txBox="1"/>
      </xdr:nvSpPr>
      <xdr:spPr>
        <a:xfrm>
          <a:off x="9407218" y="12203267"/>
          <a:ext cx="3041856" cy="727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800" b="1">
              <a:solidFill>
                <a:srgbClr val="622181"/>
              </a:solidFill>
              <a:latin typeface="Arial Black" panose="020B0A04020102020204" pitchFamily="34" charset="0"/>
            </a:rPr>
            <a:t>Notre</a:t>
          </a:r>
          <a:r>
            <a:rPr lang="fr-FR" sz="1800" b="1" baseline="0">
              <a:solidFill>
                <a:srgbClr val="622181"/>
              </a:solidFill>
              <a:latin typeface="Arial Black" panose="020B0A04020102020204" pitchFamily="34" charset="0"/>
            </a:rPr>
            <a:t> utilité sociale</a:t>
          </a:r>
        </a:p>
        <a:p>
          <a:pPr algn="ctr"/>
          <a:r>
            <a:rPr lang="fr-FR" sz="1800" baseline="0">
              <a:solidFill>
                <a:srgbClr val="622181"/>
              </a:solidFill>
              <a:latin typeface="Arial Rounded MT Bold" panose="020F0704030504030204" pitchFamily="34" charset="0"/>
            </a:rPr>
            <a:t>Données 2018</a:t>
          </a:r>
          <a:endParaRPr lang="fr-FR" sz="1800">
            <a:solidFill>
              <a:srgbClr val="622181"/>
            </a:solidFill>
            <a:latin typeface="Arial Rounded MT Bold" panose="020F0704030504030204" pitchFamily="34" charset="0"/>
          </a:endParaRPr>
        </a:p>
      </xdr:txBody>
    </xdr:sp>
    <xdr:clientData/>
  </xdr:twoCellAnchor>
  <xdr:twoCellAnchor>
    <xdr:from>
      <xdr:col>15</xdr:col>
      <xdr:colOff>215436</xdr:colOff>
      <xdr:row>71</xdr:row>
      <xdr:rowOff>171048</xdr:rowOff>
    </xdr:from>
    <xdr:to>
      <xdr:col>17</xdr:col>
      <xdr:colOff>2833130</xdr:colOff>
      <xdr:row>76</xdr:row>
      <xdr:rowOff>70888</xdr:rowOff>
    </xdr:to>
    <xdr:sp macro="" textlink="">
      <xdr:nvSpPr>
        <xdr:cNvPr id="18" name="ZoneTexte 17"/>
        <xdr:cNvSpPr txBox="1"/>
      </xdr:nvSpPr>
      <xdr:spPr>
        <a:xfrm>
          <a:off x="9894517" y="18856857"/>
          <a:ext cx="3696260" cy="880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rgbClr val="5A5550"/>
              </a:solidFill>
              <a:latin typeface="Arial Rounded MT Bold" panose="020F0704030504030204" pitchFamily="34" charset="0"/>
            </a:rPr>
            <a:t>Date d'édition</a:t>
          </a:r>
          <a:r>
            <a:rPr lang="fr-FR" sz="1400" b="1" baseline="0">
              <a:solidFill>
                <a:srgbClr val="5A5550"/>
              </a:solidFill>
              <a:latin typeface="Arial Rounded MT Bold" panose="020F0704030504030204" pitchFamily="34" charset="0"/>
            </a:rPr>
            <a:t> : </a:t>
          </a:r>
          <a:r>
            <a:rPr lang="fr-FR" sz="1400" b="0" baseline="0">
              <a:solidFill>
                <a:srgbClr val="5A5550"/>
              </a:solidFill>
              <a:latin typeface="Arial Rounded MT Bold" panose="020F0704030504030204" pitchFamily="34" charset="0"/>
            </a:rPr>
            <a:t>[Mois Année]</a:t>
          </a:r>
          <a:endParaRPr lang="fr-FR" sz="1400" b="0">
            <a:solidFill>
              <a:srgbClr val="5A5550"/>
            </a:solidFill>
            <a:latin typeface="Arial Rounded MT Bold" panose="020F0704030504030204" pitchFamily="34" charset="0"/>
          </a:endParaRPr>
        </a:p>
      </xdr:txBody>
    </xdr:sp>
    <xdr:clientData/>
  </xdr:twoCellAnchor>
  <xdr:twoCellAnchor editAs="oneCell">
    <xdr:from>
      <xdr:col>17</xdr:col>
      <xdr:colOff>722058</xdr:colOff>
      <xdr:row>52</xdr:row>
      <xdr:rowOff>153630</xdr:rowOff>
    </xdr:from>
    <xdr:to>
      <xdr:col>17</xdr:col>
      <xdr:colOff>1428752</xdr:colOff>
      <xdr:row>55</xdr:row>
      <xdr:rowOff>54963</xdr:rowOff>
    </xdr:to>
    <xdr:pic>
      <xdr:nvPicPr>
        <xdr:cNvPr id="32" name="Image 3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569679" y="12981654"/>
          <a:ext cx="706694" cy="607854"/>
        </a:xfrm>
        <a:prstGeom prst="rect">
          <a:avLst/>
        </a:prstGeom>
      </xdr:spPr>
    </xdr:pic>
    <xdr:clientData/>
  </xdr:twoCellAnchor>
  <xdr:oneCellAnchor>
    <xdr:from>
      <xdr:col>15</xdr:col>
      <xdr:colOff>240079</xdr:colOff>
      <xdr:row>2</xdr:row>
      <xdr:rowOff>303424</xdr:rowOff>
    </xdr:from>
    <xdr:ext cx="3738009" cy="502161"/>
    <xdr:sp macro="" textlink="">
      <xdr:nvSpPr>
        <xdr:cNvPr id="65" name="ZoneTexte 64"/>
        <xdr:cNvSpPr txBox="1"/>
      </xdr:nvSpPr>
      <xdr:spPr>
        <a:xfrm>
          <a:off x="9877138" y="989784"/>
          <a:ext cx="3738009" cy="502161"/>
        </a:xfrm>
        <a:prstGeom prst="rect">
          <a:avLst/>
        </a:prstGeom>
        <a:solidFill>
          <a:srgbClr val="E9F5DB"/>
        </a:solidFill>
        <a:ln>
          <a:solidFill>
            <a:srgbClr val="622181"/>
          </a:solidFill>
          <a:prstDash val="solid"/>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fr-FR" sz="1200">
              <a:solidFill>
                <a:srgbClr val="622181"/>
              </a:solidFill>
              <a:latin typeface="Arial Black" panose="020B0A04020102020204" pitchFamily="34" charset="0"/>
            </a:rPr>
            <a:t>	   </a:t>
          </a:r>
          <a:r>
            <a:rPr lang="fr-FR" sz="1400">
              <a:solidFill>
                <a:srgbClr val="622181"/>
              </a:solidFill>
              <a:latin typeface="Arial Black" panose="020B0A04020102020204" pitchFamily="34" charset="0"/>
            </a:rPr>
            <a:t>   Préserver</a:t>
          </a:r>
          <a:r>
            <a:rPr lang="fr-FR" sz="1400" baseline="0">
              <a:solidFill>
                <a:srgbClr val="622181"/>
              </a:solidFill>
              <a:latin typeface="Arial Black" panose="020B0A04020102020204" pitchFamily="34" charset="0"/>
            </a:rPr>
            <a:t> la sécurité</a:t>
          </a:r>
          <a:endParaRPr lang="fr-FR" sz="1400">
            <a:solidFill>
              <a:srgbClr val="622181"/>
            </a:solidFill>
            <a:latin typeface="Arial Black" panose="020B0A04020102020204" pitchFamily="34" charset="0"/>
          </a:endParaRPr>
        </a:p>
      </xdr:txBody>
    </xdr:sp>
    <xdr:clientData/>
  </xdr:oneCellAnchor>
  <xdr:twoCellAnchor>
    <xdr:from>
      <xdr:col>9</xdr:col>
      <xdr:colOff>98052</xdr:colOff>
      <xdr:row>8</xdr:row>
      <xdr:rowOff>84043</xdr:rowOff>
    </xdr:from>
    <xdr:to>
      <xdr:col>13</xdr:col>
      <xdr:colOff>308162</xdr:colOff>
      <xdr:row>10</xdr:row>
      <xdr:rowOff>70035</xdr:rowOff>
    </xdr:to>
    <xdr:sp macro="" textlink="">
      <xdr:nvSpPr>
        <xdr:cNvPr id="13" name="ZoneTexte 12"/>
        <xdr:cNvSpPr txBox="1"/>
      </xdr:nvSpPr>
      <xdr:spPr>
        <a:xfrm>
          <a:off x="5280773" y="3739962"/>
          <a:ext cx="2913529" cy="462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latin typeface="Arial Rounded MT Bold" panose="020F0704030504030204" pitchFamily="34" charset="0"/>
            </a:rPr>
            <a:t>[Logos prescripteurs]</a:t>
          </a:r>
        </a:p>
      </xdr:txBody>
    </xdr:sp>
    <xdr:clientData/>
  </xdr:twoCellAnchor>
  <xdr:twoCellAnchor>
    <xdr:from>
      <xdr:col>9</xdr:col>
      <xdr:colOff>180415</xdr:colOff>
      <xdr:row>18</xdr:row>
      <xdr:rowOff>54347</xdr:rowOff>
    </xdr:from>
    <xdr:to>
      <xdr:col>13</xdr:col>
      <xdr:colOff>390525</xdr:colOff>
      <xdr:row>19</xdr:row>
      <xdr:rowOff>136693</xdr:rowOff>
    </xdr:to>
    <xdr:sp macro="" textlink="">
      <xdr:nvSpPr>
        <xdr:cNvPr id="62" name="ZoneTexte 61"/>
        <xdr:cNvSpPr txBox="1"/>
      </xdr:nvSpPr>
      <xdr:spPr>
        <a:xfrm>
          <a:off x="4712006" y="6664120"/>
          <a:ext cx="2735678" cy="399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latin typeface="Arial Rounded MT Bold" panose="020F0704030504030204" pitchFamily="34" charset="0"/>
            </a:rPr>
            <a:t>[Logos des</a:t>
          </a:r>
          <a:r>
            <a:rPr lang="fr-FR" sz="1100" baseline="0">
              <a:latin typeface="Arial Rounded MT Bold" panose="020F0704030504030204" pitchFamily="34" charset="0"/>
            </a:rPr>
            <a:t> donateu</a:t>
          </a:r>
          <a:r>
            <a:rPr lang="fr-FR" sz="1100">
              <a:latin typeface="Arial Rounded MT Bold" panose="020F0704030504030204" pitchFamily="34" charset="0"/>
            </a:rPr>
            <a:t>rs]</a:t>
          </a:r>
        </a:p>
      </xdr:txBody>
    </xdr:sp>
    <xdr:clientData/>
  </xdr:twoCellAnchor>
  <xdr:oneCellAnchor>
    <xdr:from>
      <xdr:col>16</xdr:col>
      <xdr:colOff>43423</xdr:colOff>
      <xdr:row>15</xdr:row>
      <xdr:rowOff>19186</xdr:rowOff>
    </xdr:from>
    <xdr:ext cx="2979331" cy="490134"/>
    <xdr:sp macro="" textlink="">
      <xdr:nvSpPr>
        <xdr:cNvPr id="67" name="ZoneTexte 66"/>
        <xdr:cNvSpPr txBox="1"/>
      </xdr:nvSpPr>
      <xdr:spPr>
        <a:xfrm>
          <a:off x="9545744" y="6131061"/>
          <a:ext cx="2979331" cy="49013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100">
              <a:solidFill>
                <a:schemeClr val="tx1"/>
              </a:solidFill>
              <a:effectLst/>
              <a:latin typeface="Arial Black" panose="020B0A04020102020204" pitchFamily="34" charset="0"/>
              <a:ea typeface="+mn-ea"/>
              <a:cs typeface="+mn-cs"/>
            </a:rPr>
            <a:t>[Nom</a:t>
          </a:r>
          <a:r>
            <a:rPr lang="fr-FR" sz="1100" baseline="0">
              <a:solidFill>
                <a:schemeClr val="tx1"/>
              </a:solidFill>
              <a:effectLst/>
              <a:latin typeface="Arial Black" panose="020B0A04020102020204" pitchFamily="34" charset="0"/>
              <a:ea typeface="+mn-ea"/>
              <a:cs typeface="+mn-cs"/>
            </a:rPr>
            <a:t> du garage solidaire</a:t>
          </a:r>
          <a:r>
            <a:rPr lang="fr-FR" sz="1100">
              <a:solidFill>
                <a:schemeClr val="tx1"/>
              </a:solidFill>
              <a:effectLst/>
              <a:latin typeface="Arial Black" panose="020B0A04020102020204" pitchFamily="34" charset="0"/>
              <a:ea typeface="+mn-ea"/>
              <a:cs typeface="+mn-cs"/>
            </a:rPr>
            <a:t>] lutte</a:t>
          </a:r>
          <a:r>
            <a:rPr lang="fr-FR" sz="1100">
              <a:solidFill>
                <a:srgbClr val="622181"/>
              </a:solidFill>
              <a:effectLst/>
              <a:latin typeface="Arial Black" panose="020B0A04020102020204" pitchFamily="34" charset="0"/>
              <a:ea typeface="+mn-ea"/>
              <a:cs typeface="+mn-cs"/>
            </a:rPr>
            <a:t> contre la pollution</a:t>
          </a:r>
        </a:p>
      </xdr:txBody>
    </xdr:sp>
    <xdr:clientData/>
  </xdr:oneCellAnchor>
  <xdr:oneCellAnchor>
    <xdr:from>
      <xdr:col>15</xdr:col>
      <xdr:colOff>101743</xdr:colOff>
      <xdr:row>15</xdr:row>
      <xdr:rowOff>5114</xdr:rowOff>
    </xdr:from>
    <xdr:ext cx="455053" cy="452673"/>
    <xdr:pic>
      <xdr:nvPicPr>
        <xdr:cNvPr id="68" name="Image 6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093797" y="6116989"/>
          <a:ext cx="455053" cy="452673"/>
        </a:xfrm>
        <a:prstGeom prst="rect">
          <a:avLst/>
        </a:prstGeom>
      </xdr:spPr>
    </xdr:pic>
    <xdr:clientData/>
  </xdr:oneCellAnchor>
  <xdr:twoCellAnchor>
    <xdr:from>
      <xdr:col>15</xdr:col>
      <xdr:colOff>133728</xdr:colOff>
      <xdr:row>2</xdr:row>
      <xdr:rowOff>208800</xdr:rowOff>
    </xdr:from>
    <xdr:to>
      <xdr:col>17</xdr:col>
      <xdr:colOff>241354</xdr:colOff>
      <xdr:row>3</xdr:row>
      <xdr:rowOff>124727</xdr:rowOff>
    </xdr:to>
    <xdr:sp macro="" textlink="">
      <xdr:nvSpPr>
        <xdr:cNvPr id="64" name="ZoneTexte 63"/>
        <xdr:cNvSpPr txBox="1"/>
      </xdr:nvSpPr>
      <xdr:spPr>
        <a:xfrm>
          <a:off x="8366049" y="617014"/>
          <a:ext cx="1128162" cy="346820"/>
        </a:xfrm>
        <a:prstGeom prst="rect">
          <a:avLst/>
        </a:prstGeom>
        <a:solidFill>
          <a:srgbClr val="92D050"/>
        </a:solidFill>
        <a:ln w="952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bg1"/>
              </a:solidFill>
              <a:latin typeface="Arial Rounded MT Bold" panose="020F0704030504030204" pitchFamily="34" charset="0"/>
            </a:rPr>
            <a:t>MISSION</a:t>
          </a:r>
          <a:r>
            <a:rPr lang="fr-FR" sz="1200" b="1" baseline="0">
              <a:solidFill>
                <a:schemeClr val="bg1"/>
              </a:solidFill>
              <a:latin typeface="Arial Rounded MT Bold" panose="020F0704030504030204" pitchFamily="34" charset="0"/>
            </a:rPr>
            <a:t> 3</a:t>
          </a:r>
          <a:endParaRPr lang="fr-FR" sz="1200" b="1">
            <a:solidFill>
              <a:schemeClr val="bg1"/>
            </a:solidFill>
            <a:latin typeface="Arial Rounded MT Bold" panose="020F0704030504030204" pitchFamily="34" charset="0"/>
          </a:endParaRPr>
        </a:p>
      </xdr:txBody>
    </xdr:sp>
    <xdr:clientData/>
  </xdr:twoCellAnchor>
  <xdr:twoCellAnchor>
    <xdr:from>
      <xdr:col>15</xdr:col>
      <xdr:colOff>235896</xdr:colOff>
      <xdr:row>8</xdr:row>
      <xdr:rowOff>22679</xdr:rowOff>
    </xdr:from>
    <xdr:to>
      <xdr:col>17</xdr:col>
      <xdr:colOff>2896178</xdr:colOff>
      <xdr:row>11</xdr:row>
      <xdr:rowOff>431427</xdr:rowOff>
    </xdr:to>
    <xdr:sp macro="" textlink="">
      <xdr:nvSpPr>
        <xdr:cNvPr id="72" name="Rectangle 71"/>
        <xdr:cNvSpPr/>
      </xdr:nvSpPr>
      <xdr:spPr>
        <a:xfrm>
          <a:off x="9914977" y="3678598"/>
          <a:ext cx="3738848" cy="1207167"/>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[Champ</a:t>
          </a:r>
          <a:r>
            <a:rPr lang="fr-FR" sz="1100" b="1" baseline="0">
              <a:solidFill>
                <a:sysClr val="windowText" lastClr="000000"/>
              </a:solidFill>
              <a:latin typeface="Arial Black" panose="020B0A04020102020204" pitchFamily="34" charset="0"/>
            </a:rPr>
            <a:t> libre</a:t>
          </a:r>
          <a:r>
            <a:rPr lang="fr-FR" sz="1100" b="1">
              <a:solidFill>
                <a:sysClr val="windowText" lastClr="000000"/>
              </a:solidFill>
              <a:latin typeface="Arial Black" panose="020B0A04020102020204" pitchFamily="34" charset="0"/>
            </a:rPr>
            <a:t>]</a:t>
          </a:r>
        </a:p>
      </xdr:txBody>
    </xdr:sp>
    <xdr:clientData/>
  </xdr:twoCellAnchor>
  <xdr:twoCellAnchor>
    <xdr:from>
      <xdr:col>1</xdr:col>
      <xdr:colOff>130547</xdr:colOff>
      <xdr:row>40</xdr:row>
      <xdr:rowOff>31750</xdr:rowOff>
    </xdr:from>
    <xdr:to>
      <xdr:col>10</xdr:col>
      <xdr:colOff>42022</xdr:colOff>
      <xdr:row>51</xdr:row>
      <xdr:rowOff>158750</xdr:rowOff>
    </xdr:to>
    <xdr:graphicFrame macro="">
      <xdr:nvGraphicFramePr>
        <xdr:cNvPr id="25" name="Graphique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35793</xdr:colOff>
      <xdr:row>37</xdr:row>
      <xdr:rowOff>61098</xdr:rowOff>
    </xdr:from>
    <xdr:to>
      <xdr:col>6</xdr:col>
      <xdr:colOff>1293092</xdr:colOff>
      <xdr:row>38</xdr:row>
      <xdr:rowOff>158750</xdr:rowOff>
    </xdr:to>
    <xdr:sp macro="" textlink="">
      <xdr:nvSpPr>
        <xdr:cNvPr id="12" name="ZoneTexte 11"/>
        <xdr:cNvSpPr txBox="1"/>
      </xdr:nvSpPr>
      <xdr:spPr>
        <a:xfrm>
          <a:off x="170731" y="12014973"/>
          <a:ext cx="4043361" cy="288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b="0" i="0" u="none" strike="noStrike" kern="1200" spc="0" baseline="0">
              <a:solidFill>
                <a:sysClr val="windowText" lastClr="000000">
                  <a:lumMod val="65000"/>
                  <a:lumOff val="35000"/>
                </a:sysClr>
              </a:solidFill>
              <a:latin typeface="Arial Black" panose="020B0A04020102020204" pitchFamily="34" charset="0"/>
              <a:ea typeface="+mn-ea"/>
              <a:cs typeface="+mn-cs"/>
            </a:defRPr>
          </a:pPr>
          <a:r>
            <a:rPr lang="fr-FR" sz="1200" b="1">
              <a:solidFill>
                <a:sysClr val="windowText" lastClr="000000"/>
              </a:solidFill>
              <a:latin typeface="Arial Black" panose="020B0A04020102020204" pitchFamily="34" charset="0"/>
            </a:rPr>
            <a:t>Bénificiaires</a:t>
          </a:r>
          <a:r>
            <a:rPr lang="fr-FR" sz="1200" b="1" baseline="0">
              <a:solidFill>
                <a:sysClr val="windowText" lastClr="000000"/>
              </a:solidFill>
              <a:latin typeface="Arial Black" panose="020B0A04020102020204" pitchFamily="34" charset="0"/>
            </a:rPr>
            <a:t> : </a:t>
          </a:r>
          <a:r>
            <a:rPr lang="fr-FR" sz="1200" b="1">
              <a:solidFill>
                <a:srgbClr val="622181"/>
              </a:solidFill>
              <a:latin typeface="Arial Black" panose="020B0A04020102020204" pitchFamily="34" charset="0"/>
            </a:rPr>
            <a:t>Situation et aides sociales</a:t>
          </a:r>
        </a:p>
      </xdr:txBody>
    </xdr:sp>
    <xdr:clientData/>
  </xdr:twoCellAnchor>
  <xdr:twoCellAnchor>
    <xdr:from>
      <xdr:col>15</xdr:col>
      <xdr:colOff>181143</xdr:colOff>
      <xdr:row>21</xdr:row>
      <xdr:rowOff>0</xdr:rowOff>
    </xdr:from>
    <xdr:to>
      <xdr:col>17</xdr:col>
      <xdr:colOff>2948079</xdr:colOff>
      <xdr:row>26</xdr:row>
      <xdr:rowOff>18669</xdr:rowOff>
    </xdr:to>
    <xdr:sp macro="" textlink="">
      <xdr:nvSpPr>
        <xdr:cNvPr id="74" name="Rectangle 73"/>
        <xdr:cNvSpPr/>
      </xdr:nvSpPr>
      <xdr:spPr>
        <a:xfrm>
          <a:off x="9860224" y="7914154"/>
          <a:ext cx="3845502" cy="1447419"/>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[Champ</a:t>
          </a:r>
          <a:r>
            <a:rPr lang="fr-FR" sz="1100" b="1" baseline="0">
              <a:solidFill>
                <a:sysClr val="windowText" lastClr="000000"/>
              </a:solidFill>
              <a:latin typeface="Arial Black" panose="020B0A04020102020204" pitchFamily="34" charset="0"/>
            </a:rPr>
            <a:t> libre : label ?</a:t>
          </a:r>
          <a:r>
            <a:rPr lang="fr-FR" sz="1100" b="1">
              <a:solidFill>
                <a:sysClr val="windowText" lastClr="000000"/>
              </a:solidFill>
              <a:latin typeface="Arial Black" panose="020B0A04020102020204" pitchFamily="34" charset="0"/>
            </a:rPr>
            <a:t>]</a:t>
          </a:r>
        </a:p>
      </xdr:txBody>
    </xdr:sp>
    <xdr:clientData/>
  </xdr:twoCellAnchor>
  <xdr:oneCellAnchor>
    <xdr:from>
      <xdr:col>3</xdr:col>
      <xdr:colOff>419768</xdr:colOff>
      <xdr:row>72</xdr:row>
      <xdr:rowOff>88072</xdr:rowOff>
    </xdr:from>
    <xdr:ext cx="1833306" cy="336628"/>
    <xdr:sp macro="" textlink="">
      <xdr:nvSpPr>
        <xdr:cNvPr id="76" name="ZoneTexte 75"/>
        <xdr:cNvSpPr txBox="1"/>
      </xdr:nvSpPr>
      <xdr:spPr>
        <a:xfrm>
          <a:off x="1092121" y="18801896"/>
          <a:ext cx="1833306" cy="336628"/>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200" baseline="0">
              <a:solidFill>
                <a:schemeClr val="tx1"/>
              </a:solidFill>
              <a:effectLst/>
              <a:latin typeface="Arial Black" panose="020B0A04020102020204" pitchFamily="34" charset="0"/>
              <a:ea typeface="+mn-ea"/>
              <a:cs typeface="+mn-cs"/>
            </a:rPr>
            <a:t>[Champ libre]</a:t>
          </a:r>
        </a:p>
      </xdr:txBody>
    </xdr:sp>
    <xdr:clientData/>
  </xdr:oneCellAnchor>
  <xdr:twoCellAnchor>
    <xdr:from>
      <xdr:col>10</xdr:col>
      <xdr:colOff>476628</xdr:colOff>
      <xdr:row>28</xdr:row>
      <xdr:rowOff>80491</xdr:rowOff>
    </xdr:from>
    <xdr:to>
      <xdr:col>12</xdr:col>
      <xdr:colOff>283481</xdr:colOff>
      <xdr:row>33</xdr:row>
      <xdr:rowOff>11338</xdr:rowOff>
    </xdr:to>
    <xdr:sp macro="" textlink="">
      <xdr:nvSpPr>
        <xdr:cNvPr id="63" name="Rectangle 62"/>
        <xdr:cNvSpPr/>
      </xdr:nvSpPr>
      <xdr:spPr>
        <a:xfrm>
          <a:off x="5715378" y="9934330"/>
          <a:ext cx="1519085" cy="1178169"/>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[Logo Garage]</a:t>
          </a:r>
        </a:p>
      </xdr:txBody>
    </xdr:sp>
    <xdr:clientData/>
  </xdr:twoCellAnchor>
  <xdr:twoCellAnchor>
    <xdr:from>
      <xdr:col>1</xdr:col>
      <xdr:colOff>36780</xdr:colOff>
      <xdr:row>38</xdr:row>
      <xdr:rowOff>113696</xdr:rowOff>
    </xdr:from>
    <xdr:to>
      <xdr:col>6</xdr:col>
      <xdr:colOff>1294079</xdr:colOff>
      <xdr:row>40</xdr:row>
      <xdr:rowOff>70608</xdr:rowOff>
    </xdr:to>
    <xdr:sp macro="" textlink="">
      <xdr:nvSpPr>
        <xdr:cNvPr id="66" name="ZoneTexte 65"/>
        <xdr:cNvSpPr txBox="1"/>
      </xdr:nvSpPr>
      <xdr:spPr>
        <a:xfrm>
          <a:off x="171718" y="12258071"/>
          <a:ext cx="4043361" cy="24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b="0" i="0" u="none" strike="noStrike" kern="1200" spc="0" baseline="0">
              <a:solidFill>
                <a:sysClr val="windowText" lastClr="000000">
                  <a:lumMod val="65000"/>
                  <a:lumOff val="35000"/>
                </a:sysClr>
              </a:solidFill>
              <a:latin typeface="Arial Black" panose="020B0A04020102020204" pitchFamily="34" charset="0"/>
              <a:ea typeface="+mn-ea"/>
              <a:cs typeface="+mn-cs"/>
            </a:defRPr>
          </a:pPr>
          <a:r>
            <a:rPr lang="fr-FR" sz="1050" b="0">
              <a:solidFill>
                <a:sysClr val="windowText" lastClr="000000"/>
              </a:solidFill>
              <a:latin typeface="Arial Rounded MT Bold" panose="020F0704030504030204" pitchFamily="34" charset="0"/>
            </a:rPr>
            <a:t>En</a:t>
          </a:r>
          <a:r>
            <a:rPr lang="fr-FR" sz="1050" b="0" baseline="0">
              <a:solidFill>
                <a:sysClr val="windowText" lastClr="000000"/>
              </a:solidFill>
              <a:latin typeface="Arial Rounded MT Bold" panose="020F0704030504030204" pitchFamily="34" charset="0"/>
            </a:rPr>
            <a:t> n</a:t>
          </a:r>
          <a:r>
            <a:rPr lang="fr-FR" sz="1050" b="0">
              <a:solidFill>
                <a:sysClr val="windowText" lastClr="000000"/>
              </a:solidFill>
              <a:latin typeface="Arial Rounded MT Bold" panose="020F0704030504030204" pitchFamily="34" charset="0"/>
            </a:rPr>
            <a:t>ombre de bénéficiaires</a:t>
          </a:r>
          <a:r>
            <a:rPr lang="fr-FR" sz="1050" b="0" baseline="0">
              <a:solidFill>
                <a:sysClr val="windowText" lastClr="000000"/>
              </a:solidFill>
              <a:latin typeface="Arial Rounded MT Bold" panose="020F0704030504030204" pitchFamily="34" charset="0"/>
            </a:rPr>
            <a:t> </a:t>
          </a:r>
          <a:endParaRPr lang="fr-FR" sz="1050" b="0">
            <a:solidFill>
              <a:sysClr val="windowText" lastClr="000000"/>
            </a:solidFill>
            <a:latin typeface="Arial Rounded MT Bold" panose="020F0704030504030204" pitchFamily="34" charset="0"/>
          </a:endParaRPr>
        </a:p>
      </xdr:txBody>
    </xdr:sp>
    <xdr:clientData/>
  </xdr:twoCellAnchor>
  <xdr:twoCellAnchor>
    <xdr:from>
      <xdr:col>1</xdr:col>
      <xdr:colOff>68384</xdr:colOff>
      <xdr:row>52</xdr:row>
      <xdr:rowOff>213628</xdr:rowOff>
    </xdr:from>
    <xdr:to>
      <xdr:col>6</xdr:col>
      <xdr:colOff>1325683</xdr:colOff>
      <xdr:row>53</xdr:row>
      <xdr:rowOff>121179</xdr:rowOff>
    </xdr:to>
    <xdr:sp macro="" textlink="">
      <xdr:nvSpPr>
        <xdr:cNvPr id="69" name="ZoneTexte 68"/>
        <xdr:cNvSpPr txBox="1"/>
      </xdr:nvSpPr>
      <xdr:spPr>
        <a:xfrm>
          <a:off x="203322" y="15080566"/>
          <a:ext cx="4043361" cy="240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b="0" i="0" u="none" strike="noStrike" kern="1200" spc="0" baseline="0">
              <a:solidFill>
                <a:sysClr val="windowText" lastClr="000000">
                  <a:lumMod val="65000"/>
                  <a:lumOff val="35000"/>
                </a:sysClr>
              </a:solidFill>
              <a:latin typeface="Arial Black" panose="020B0A04020102020204" pitchFamily="34" charset="0"/>
              <a:ea typeface="+mn-ea"/>
              <a:cs typeface="+mn-cs"/>
            </a:defRPr>
          </a:pPr>
          <a:r>
            <a:rPr lang="fr-FR" sz="1050" b="0">
              <a:solidFill>
                <a:sysClr val="windowText" lastClr="000000"/>
              </a:solidFill>
              <a:latin typeface="Arial Rounded MT Bold" panose="020F0704030504030204" pitchFamily="34" charset="0"/>
            </a:rPr>
            <a:t>En</a:t>
          </a:r>
          <a:r>
            <a:rPr lang="fr-FR" sz="1050" b="0" baseline="0">
              <a:solidFill>
                <a:sysClr val="windowText" lastClr="000000"/>
              </a:solidFill>
              <a:latin typeface="Arial Rounded MT Bold" panose="020F0704030504030204" pitchFamily="34" charset="0"/>
            </a:rPr>
            <a:t> pourcentage</a:t>
          </a:r>
          <a:r>
            <a:rPr lang="fr-FR" sz="1050" b="0">
              <a:solidFill>
                <a:sysClr val="windowText" lastClr="000000"/>
              </a:solidFill>
              <a:latin typeface="Arial Rounded MT Bold" panose="020F0704030504030204" pitchFamily="34" charset="0"/>
            </a:rPr>
            <a:t> des bénéficiaires</a:t>
          </a:r>
          <a:r>
            <a:rPr lang="fr-FR" sz="1050" b="0" baseline="0">
              <a:solidFill>
                <a:sysClr val="windowText" lastClr="000000"/>
              </a:solidFill>
              <a:latin typeface="Arial Rounded MT Bold" panose="020F0704030504030204" pitchFamily="34" charset="0"/>
            </a:rPr>
            <a:t> </a:t>
          </a:r>
          <a:endParaRPr lang="fr-FR" sz="1050" b="0">
            <a:solidFill>
              <a:sysClr val="windowText" lastClr="000000"/>
            </a:solidFill>
            <a:latin typeface="Arial Rounded MT Bold" panose="020F0704030504030204" pitchFamily="34" charset="0"/>
          </a:endParaRPr>
        </a:p>
      </xdr:txBody>
    </xdr:sp>
    <xdr:clientData/>
  </xdr:twoCellAnchor>
  <xdr:twoCellAnchor>
    <xdr:from>
      <xdr:col>16</xdr:col>
      <xdr:colOff>8672</xdr:colOff>
      <xdr:row>75</xdr:row>
      <xdr:rowOff>176759</xdr:rowOff>
    </xdr:from>
    <xdr:to>
      <xdr:col>17</xdr:col>
      <xdr:colOff>2658996</xdr:colOff>
      <xdr:row>77</xdr:row>
      <xdr:rowOff>14008</xdr:rowOff>
    </xdr:to>
    <xdr:sp macro="" textlink="">
      <xdr:nvSpPr>
        <xdr:cNvPr id="3" name="ZoneTexte 2"/>
        <xdr:cNvSpPr txBox="1"/>
      </xdr:nvSpPr>
      <xdr:spPr>
        <a:xfrm>
          <a:off x="10241243" y="19566938"/>
          <a:ext cx="3181003" cy="21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rgbClr val="5A5550"/>
              </a:solidFill>
              <a:latin typeface="Arial Rounded MT Bold" panose="020F0704030504030204" pitchFamily="34" charset="0"/>
            </a:rPr>
            <a:t>Document</a:t>
          </a:r>
          <a:r>
            <a:rPr lang="fr-FR" sz="800" baseline="0">
              <a:solidFill>
                <a:srgbClr val="5A5550"/>
              </a:solidFill>
              <a:latin typeface="Arial Rounded MT Bold" panose="020F0704030504030204" pitchFamily="34" charset="0"/>
            </a:rPr>
            <a:t> c</a:t>
          </a:r>
          <a:r>
            <a:rPr lang="fr-FR" sz="800">
              <a:solidFill>
                <a:srgbClr val="5A5550"/>
              </a:solidFill>
              <a:latin typeface="Arial Rounded MT Bold" panose="020F0704030504030204" pitchFamily="34" charset="0"/>
            </a:rPr>
            <a:t>onçu par la Fondation PSA et l'Avise - Avril 2019</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276025</xdr:colOff>
      <xdr:row>13</xdr:row>
      <xdr:rowOff>205395</xdr:rowOff>
    </xdr:from>
    <xdr:to>
      <xdr:col>5</xdr:col>
      <xdr:colOff>786505</xdr:colOff>
      <xdr:row>15</xdr:row>
      <xdr:rowOff>281910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9733" y="4427069"/>
          <a:ext cx="510480" cy="576981"/>
        </a:xfrm>
        <a:prstGeom prst="rect">
          <a:avLst/>
        </a:prstGeom>
      </xdr:spPr>
    </xdr:pic>
    <xdr:clientData/>
  </xdr:twoCellAnchor>
  <xdr:oneCellAnchor>
    <xdr:from>
      <xdr:col>2</xdr:col>
      <xdr:colOff>19439</xdr:colOff>
      <xdr:row>42</xdr:row>
      <xdr:rowOff>54709</xdr:rowOff>
    </xdr:from>
    <xdr:ext cx="5355382" cy="285884"/>
    <xdr:sp macro="" textlink="">
      <xdr:nvSpPr>
        <xdr:cNvPr id="4" name="ZoneTexte 3"/>
        <xdr:cNvSpPr txBox="1"/>
      </xdr:nvSpPr>
      <xdr:spPr>
        <a:xfrm>
          <a:off x="145791" y="11474990"/>
          <a:ext cx="5355382" cy="28588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ctr"/>
          <a:r>
            <a:rPr lang="fr-FR" sz="1100" b="0">
              <a:solidFill>
                <a:srgbClr val="622181"/>
              </a:solidFill>
              <a:effectLst/>
              <a:latin typeface="Arial Rounded MT Bold" panose="020F0704030504030204" pitchFamily="34" charset="0"/>
              <a:ea typeface="+mn-ea"/>
              <a:cs typeface="+mn-cs"/>
            </a:rPr>
            <a:t>Ils nous font déjà confiance :</a:t>
          </a:r>
        </a:p>
      </xdr:txBody>
    </xdr:sp>
    <xdr:clientData/>
  </xdr:oneCellAnchor>
  <xdr:oneCellAnchor>
    <xdr:from>
      <xdr:col>3</xdr:col>
      <xdr:colOff>138716</xdr:colOff>
      <xdr:row>15</xdr:row>
      <xdr:rowOff>251112</xdr:rowOff>
    </xdr:from>
    <xdr:ext cx="2501097" cy="1044255"/>
    <xdr:sp macro="" textlink="">
      <xdr:nvSpPr>
        <xdr:cNvPr id="6" name="ZoneTexte 5"/>
        <xdr:cNvSpPr txBox="1"/>
      </xdr:nvSpPr>
      <xdr:spPr>
        <a:xfrm>
          <a:off x="292085" y="4973252"/>
          <a:ext cx="2501097" cy="1044255"/>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200">
              <a:effectLst/>
              <a:latin typeface="Arial Black" panose="020B0A04020102020204" pitchFamily="34" charset="0"/>
            </a:rPr>
            <a:t>[NOM du garage solidaire] facilite la mobilité pour le </a:t>
          </a:r>
          <a:r>
            <a:rPr lang="fr-FR" sz="1200">
              <a:solidFill>
                <a:srgbClr val="622181"/>
              </a:solidFill>
              <a:effectLst/>
              <a:latin typeface="Arial Black" panose="020B0A04020102020204" pitchFamily="34" charset="0"/>
            </a:rPr>
            <a:t>retour à l'emploi </a:t>
          </a:r>
          <a:r>
            <a:rPr lang="fr-FR" sz="1200">
              <a:solidFill>
                <a:sysClr val="windowText" lastClr="000000"/>
              </a:solidFill>
              <a:effectLst/>
              <a:latin typeface="Arial Black" panose="020B0A04020102020204" pitchFamily="34" charset="0"/>
            </a:rPr>
            <a:t>de nos bénéficiaires</a:t>
          </a:r>
          <a:endParaRPr lang="fr-FR" sz="1200">
            <a:effectLst/>
            <a:latin typeface="Arial Black" panose="020B0A04020102020204" pitchFamily="34" charset="0"/>
          </a:endParaRPr>
        </a:p>
      </xdr:txBody>
    </xdr:sp>
    <xdr:clientData/>
  </xdr:oneCellAnchor>
  <xdr:oneCellAnchor>
    <xdr:from>
      <xdr:col>0</xdr:col>
      <xdr:colOff>116632</xdr:colOff>
      <xdr:row>10</xdr:row>
      <xdr:rowOff>116633</xdr:rowOff>
    </xdr:from>
    <xdr:ext cx="5783036" cy="828454"/>
    <xdr:sp macro="" textlink="">
      <xdr:nvSpPr>
        <xdr:cNvPr id="7" name="ZoneTexte 6"/>
        <xdr:cNvSpPr txBox="1"/>
      </xdr:nvSpPr>
      <xdr:spPr>
        <a:xfrm>
          <a:off x="116632" y="3304592"/>
          <a:ext cx="5783036" cy="828454"/>
        </a:xfrm>
        <a:prstGeom prst="rect">
          <a:avLst/>
        </a:prstGeom>
        <a:solidFill>
          <a:srgbClr val="E9E5F2"/>
        </a:solidFill>
        <a:ln>
          <a:noFill/>
          <a:prstDash val="solid"/>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600" baseline="0">
              <a:solidFill>
                <a:srgbClr val="622181"/>
              </a:solidFill>
              <a:latin typeface="Arial Black" panose="020B0A04020102020204" pitchFamily="34" charset="0"/>
            </a:rPr>
            <a:t>Notre mission </a:t>
          </a:r>
        </a:p>
        <a:p>
          <a:pPr algn="ctr"/>
          <a:r>
            <a:rPr lang="fr-FR" sz="1600" baseline="0">
              <a:solidFill>
                <a:srgbClr val="622181"/>
              </a:solidFill>
              <a:latin typeface="Arial Rounded MT Bold" panose="020F0704030504030204" pitchFamily="34" charset="0"/>
            </a:rPr>
            <a:t>Favoriser l'</a:t>
          </a:r>
          <a:r>
            <a:rPr lang="fr-FR" sz="1600">
              <a:solidFill>
                <a:srgbClr val="622181"/>
              </a:solidFill>
              <a:latin typeface="Arial Rounded MT Bold" panose="020F0704030504030204" pitchFamily="34" charset="0"/>
            </a:rPr>
            <a:t>insertion sociale</a:t>
          </a:r>
          <a:r>
            <a:rPr lang="fr-FR" sz="1600" baseline="0">
              <a:solidFill>
                <a:srgbClr val="622181"/>
              </a:solidFill>
              <a:latin typeface="Arial Rounded MT Bold" panose="020F0704030504030204" pitchFamily="34" charset="0"/>
            </a:rPr>
            <a:t> et professionnelle </a:t>
          </a:r>
          <a:endParaRPr lang="fr-FR" sz="1600">
            <a:solidFill>
              <a:srgbClr val="622181"/>
            </a:solidFill>
            <a:latin typeface="Arial Rounded MT Bold" panose="020F0704030504030204" pitchFamily="34" charset="0"/>
          </a:endParaRPr>
        </a:p>
      </xdr:txBody>
    </xdr:sp>
    <xdr:clientData/>
  </xdr:oneCellAnchor>
  <xdr:twoCellAnchor>
    <xdr:from>
      <xdr:col>0</xdr:col>
      <xdr:colOff>22676</xdr:colOff>
      <xdr:row>10</xdr:row>
      <xdr:rowOff>623661</xdr:rowOff>
    </xdr:from>
    <xdr:to>
      <xdr:col>1</xdr:col>
      <xdr:colOff>0</xdr:colOff>
      <xdr:row>10</xdr:row>
      <xdr:rowOff>816429</xdr:rowOff>
    </xdr:to>
    <xdr:sp macro="" textlink="">
      <xdr:nvSpPr>
        <xdr:cNvPr id="8" name="ZoneTexte 7"/>
        <xdr:cNvSpPr txBox="1"/>
      </xdr:nvSpPr>
      <xdr:spPr>
        <a:xfrm>
          <a:off x="22676" y="4014561"/>
          <a:ext cx="6304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8</xdr:col>
      <xdr:colOff>22676</xdr:colOff>
      <xdr:row>5</xdr:row>
      <xdr:rowOff>623661</xdr:rowOff>
    </xdr:from>
    <xdr:to>
      <xdr:col>9</xdr:col>
      <xdr:colOff>215445</xdr:colOff>
      <xdr:row>5</xdr:row>
      <xdr:rowOff>816429</xdr:rowOff>
    </xdr:to>
    <xdr:sp macro="" textlink="">
      <xdr:nvSpPr>
        <xdr:cNvPr id="10" name="ZoneTexte 9"/>
        <xdr:cNvSpPr txBox="1"/>
      </xdr:nvSpPr>
      <xdr:spPr>
        <a:xfrm>
          <a:off x="4089851" y="2338161"/>
          <a:ext cx="32611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16</xdr:col>
      <xdr:colOff>0</xdr:colOff>
      <xdr:row>10</xdr:row>
      <xdr:rowOff>623661</xdr:rowOff>
    </xdr:from>
    <xdr:to>
      <xdr:col>16</xdr:col>
      <xdr:colOff>215445</xdr:colOff>
      <xdr:row>10</xdr:row>
      <xdr:rowOff>816429</xdr:rowOff>
    </xdr:to>
    <xdr:sp macro="" textlink="">
      <xdr:nvSpPr>
        <xdr:cNvPr id="12" name="ZoneTexte 11"/>
        <xdr:cNvSpPr txBox="1"/>
      </xdr:nvSpPr>
      <xdr:spPr>
        <a:xfrm>
          <a:off x="8181975" y="4014561"/>
          <a:ext cx="21544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oneCellAnchor>
    <xdr:from>
      <xdr:col>0</xdr:col>
      <xdr:colOff>68035</xdr:colOff>
      <xdr:row>53</xdr:row>
      <xdr:rowOff>161441</xdr:rowOff>
    </xdr:from>
    <xdr:ext cx="5783035" cy="329540"/>
    <xdr:sp macro="" textlink="">
      <xdr:nvSpPr>
        <xdr:cNvPr id="25" name="ZoneTexte 24"/>
        <xdr:cNvSpPr txBox="1"/>
      </xdr:nvSpPr>
      <xdr:spPr>
        <a:xfrm>
          <a:off x="68035" y="13496441"/>
          <a:ext cx="5783035" cy="329540"/>
        </a:xfrm>
        <a:prstGeom prst="rect">
          <a:avLst/>
        </a:prstGeom>
        <a:solidFill>
          <a:srgbClr val="5A5550"/>
        </a:solidFill>
        <a:ln>
          <a:noFill/>
          <a:prstDash val="sysDash"/>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200">
              <a:solidFill>
                <a:schemeClr val="bg1"/>
              </a:solidFill>
              <a:latin typeface="Arial Black" panose="020B0A04020102020204" pitchFamily="34" charset="0"/>
            </a:rPr>
            <a:t>Contact</a:t>
          </a:r>
        </a:p>
      </xdr:txBody>
    </xdr:sp>
    <xdr:clientData/>
  </xdr:oneCellAnchor>
  <xdr:oneCellAnchor>
    <xdr:from>
      <xdr:col>6</xdr:col>
      <xdr:colOff>848403</xdr:colOff>
      <xdr:row>55</xdr:row>
      <xdr:rowOff>146726</xdr:rowOff>
    </xdr:from>
    <xdr:ext cx="3353043" cy="2082210"/>
    <xdr:sp macro="" textlink="">
      <xdr:nvSpPr>
        <xdr:cNvPr id="29" name="ZoneTexte 28"/>
        <xdr:cNvSpPr txBox="1"/>
      </xdr:nvSpPr>
      <xdr:spPr>
        <a:xfrm>
          <a:off x="2610528" y="14172289"/>
          <a:ext cx="3353043" cy="2082210"/>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100">
              <a:solidFill>
                <a:schemeClr val="tx1"/>
              </a:solidFill>
              <a:effectLst/>
              <a:latin typeface="Arial Black" panose="020B0A04020102020204" pitchFamily="34" charset="0"/>
              <a:ea typeface="+mn-ea"/>
              <a:cs typeface="+mn-cs"/>
            </a:rPr>
            <a:t>[NOM du garage solidaire]</a:t>
          </a:r>
        </a:p>
        <a:p>
          <a:pPr marL="0" indent="0" algn="ctr"/>
          <a:endParaRPr lang="fr-FR" sz="1100">
            <a:solidFill>
              <a:schemeClr val="tx1"/>
            </a:solidFill>
            <a:effectLst/>
            <a:latin typeface="Arial Black" panose="020B0A04020102020204" pitchFamily="34" charset="0"/>
            <a:ea typeface="+mn-ea"/>
            <a:cs typeface="+mn-cs"/>
          </a:endParaRPr>
        </a:p>
        <a:p>
          <a:pPr marL="0" indent="0" algn="ctr"/>
          <a:r>
            <a:rPr lang="fr-FR" sz="1100">
              <a:solidFill>
                <a:schemeClr val="tx1"/>
              </a:solidFill>
              <a:effectLst/>
              <a:latin typeface="Arial Black" panose="020B0A04020102020204" pitchFamily="34" charset="0"/>
              <a:ea typeface="+mn-ea"/>
              <a:cs typeface="+mn-cs"/>
            </a:rPr>
            <a:t>Adresse</a:t>
          </a:r>
          <a:endParaRPr lang="fr-FR" sz="1050">
            <a:solidFill>
              <a:schemeClr val="tx1"/>
            </a:solidFill>
            <a:effectLst/>
            <a:latin typeface="Arial Black" panose="020B0A04020102020204" pitchFamily="34" charset="0"/>
            <a:ea typeface="+mn-ea"/>
            <a:cs typeface="+mn-cs"/>
          </a:endParaRPr>
        </a:p>
        <a:p>
          <a:pPr marL="0" indent="0" algn="ctr"/>
          <a:r>
            <a:rPr lang="fr-FR" sz="1100" b="1">
              <a:solidFill>
                <a:schemeClr val="tx1"/>
              </a:solidFill>
              <a:effectLst/>
              <a:latin typeface="Arial" panose="020B0604020202020204" pitchFamily="34" charset="0"/>
              <a:ea typeface="+mn-ea"/>
              <a:cs typeface="Arial" panose="020B0604020202020204" pitchFamily="34" charset="0"/>
            </a:rPr>
            <a:t>N° rue X</a:t>
          </a:r>
        </a:p>
        <a:p>
          <a:pPr marL="0" indent="0" algn="ctr"/>
          <a:r>
            <a:rPr lang="fr-FR" sz="1100" b="1">
              <a:solidFill>
                <a:schemeClr val="tx1"/>
              </a:solidFill>
              <a:effectLst/>
              <a:latin typeface="Arial" panose="020B0604020202020204" pitchFamily="34" charset="0"/>
              <a:ea typeface="+mn-ea"/>
              <a:cs typeface="Arial" panose="020B0604020202020204" pitchFamily="34" charset="0"/>
            </a:rPr>
            <a:t>CP Ville</a:t>
          </a:r>
        </a:p>
        <a:p>
          <a:pPr marL="0" indent="0" algn="ctr"/>
          <a:endParaRPr lang="fr-FR" sz="1100" b="1">
            <a:solidFill>
              <a:schemeClr val="tx1"/>
            </a:solidFill>
            <a:effectLst/>
            <a:latin typeface="Arial" panose="020B0604020202020204" pitchFamily="34" charset="0"/>
            <a:ea typeface="+mn-ea"/>
            <a:cs typeface="Arial" panose="020B0604020202020204" pitchFamily="34" charset="0"/>
          </a:endParaRPr>
        </a:p>
        <a:p>
          <a:pPr marL="0" indent="0" algn="ctr"/>
          <a:r>
            <a:rPr lang="fr-FR" sz="1100" b="1">
              <a:solidFill>
                <a:schemeClr val="tx1"/>
              </a:solidFill>
              <a:effectLst/>
              <a:latin typeface="Arial" panose="020B0604020202020204" pitchFamily="34" charset="0"/>
              <a:ea typeface="+mn-ea"/>
              <a:cs typeface="Arial" panose="020B0604020202020204" pitchFamily="34" charset="0"/>
            </a:rPr>
            <a:t>T :</a:t>
          </a:r>
          <a:endParaRPr lang="fr-FR" sz="1100" b="1" baseline="0">
            <a:solidFill>
              <a:schemeClr val="tx1"/>
            </a:solidFill>
            <a:effectLst/>
            <a:latin typeface="Arial" panose="020B0604020202020204" pitchFamily="34" charset="0"/>
            <a:ea typeface="+mn-ea"/>
            <a:cs typeface="Arial" panose="020B0604020202020204" pitchFamily="34" charset="0"/>
          </a:endParaRP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 :</a:t>
          </a: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W :</a:t>
          </a:r>
        </a:p>
      </xdr:txBody>
    </xdr:sp>
    <xdr:clientData/>
  </xdr:oneCellAnchor>
  <xdr:twoCellAnchor editAs="oneCell">
    <xdr:from>
      <xdr:col>12</xdr:col>
      <xdr:colOff>409772</xdr:colOff>
      <xdr:row>66</xdr:row>
      <xdr:rowOff>11965</xdr:rowOff>
    </xdr:from>
    <xdr:to>
      <xdr:col>12</xdr:col>
      <xdr:colOff>620207</xdr:colOff>
      <xdr:row>67</xdr:row>
      <xdr:rowOff>11977</xdr:rowOff>
    </xdr:to>
    <xdr:pic>
      <xdr:nvPicPr>
        <xdr:cNvPr id="32" name="Image 3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84053" y="15882996"/>
          <a:ext cx="210435" cy="190512"/>
        </a:xfrm>
        <a:prstGeom prst="rect">
          <a:avLst/>
        </a:prstGeom>
      </xdr:spPr>
    </xdr:pic>
    <xdr:clientData/>
  </xdr:twoCellAnchor>
  <xdr:oneCellAnchor>
    <xdr:from>
      <xdr:col>5</xdr:col>
      <xdr:colOff>349822</xdr:colOff>
      <xdr:row>68</xdr:row>
      <xdr:rowOff>138617</xdr:rowOff>
    </xdr:from>
    <xdr:ext cx="1833306" cy="353375"/>
    <xdr:sp macro="" textlink="">
      <xdr:nvSpPr>
        <xdr:cNvPr id="33" name="ZoneTexte 32"/>
        <xdr:cNvSpPr txBox="1"/>
      </xdr:nvSpPr>
      <xdr:spPr>
        <a:xfrm>
          <a:off x="1242791" y="16390648"/>
          <a:ext cx="1833306" cy="353375"/>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100">
              <a:solidFill>
                <a:schemeClr val="tx1"/>
              </a:solidFill>
              <a:effectLst/>
              <a:latin typeface="Arial Black" panose="020B0A04020102020204" pitchFamily="34" charset="0"/>
              <a:ea typeface="+mn-ea"/>
              <a:cs typeface="+mn-cs"/>
            </a:rPr>
            <a:t>Avec</a:t>
          </a:r>
          <a:r>
            <a:rPr lang="fr-FR" sz="1100" baseline="0">
              <a:solidFill>
                <a:schemeClr val="tx1"/>
              </a:solidFill>
              <a:effectLst/>
              <a:latin typeface="Arial Black" panose="020B0A04020102020204" pitchFamily="34" charset="0"/>
              <a:ea typeface="+mn-ea"/>
              <a:cs typeface="+mn-cs"/>
            </a:rPr>
            <a:t> le soutien de :</a:t>
          </a:r>
        </a:p>
      </xdr:txBody>
    </xdr:sp>
    <xdr:clientData/>
  </xdr:oneCellAnchor>
  <xdr:twoCellAnchor>
    <xdr:from>
      <xdr:col>1</xdr:col>
      <xdr:colOff>0</xdr:colOff>
      <xdr:row>0</xdr:row>
      <xdr:rowOff>0</xdr:rowOff>
    </xdr:from>
    <xdr:to>
      <xdr:col>15</xdr:col>
      <xdr:colOff>1</xdr:colOff>
      <xdr:row>2</xdr:row>
      <xdr:rowOff>450644</xdr:rowOff>
    </xdr:to>
    <xdr:sp macro="" textlink="">
      <xdr:nvSpPr>
        <xdr:cNvPr id="36" name="Rectangle 35"/>
        <xdr:cNvSpPr/>
      </xdr:nvSpPr>
      <xdr:spPr>
        <a:xfrm>
          <a:off x="119063" y="0"/>
          <a:ext cx="5774532" cy="768144"/>
        </a:xfrm>
        <a:prstGeom prst="rect">
          <a:avLst/>
        </a:prstGeom>
        <a:solidFill>
          <a:srgbClr val="622181"/>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2000" b="1">
              <a:solidFill>
                <a:schemeClr val="bg1"/>
              </a:solidFill>
              <a:latin typeface="Arial Black" panose="020B0A04020102020204" pitchFamily="34" charset="0"/>
            </a:rPr>
            <a:t>SOUTENEZ</a:t>
          </a:r>
          <a:r>
            <a:rPr lang="fr-FR" sz="2000" b="1" baseline="0">
              <a:solidFill>
                <a:schemeClr val="bg1"/>
              </a:solidFill>
              <a:latin typeface="Arial Black" panose="020B0A04020102020204" pitchFamily="34" charset="0"/>
            </a:rPr>
            <a:t> LE GARAGE SOLIDAIRE</a:t>
          </a:r>
          <a:endParaRPr lang="fr-FR" sz="2000" b="1">
            <a:solidFill>
              <a:schemeClr val="bg1"/>
            </a:solidFill>
            <a:latin typeface="Arial Black" panose="020B0A04020102020204" pitchFamily="34" charset="0"/>
          </a:endParaRPr>
        </a:p>
      </xdr:txBody>
    </xdr:sp>
    <xdr:clientData/>
  </xdr:twoCellAnchor>
  <xdr:oneCellAnchor>
    <xdr:from>
      <xdr:col>10</xdr:col>
      <xdr:colOff>4642</xdr:colOff>
      <xdr:row>15</xdr:row>
      <xdr:rowOff>240292</xdr:rowOff>
    </xdr:from>
    <xdr:ext cx="2548758" cy="776784"/>
    <xdr:sp macro="" textlink="">
      <xdr:nvSpPr>
        <xdr:cNvPr id="38" name="ZoneTexte 37"/>
        <xdr:cNvSpPr txBox="1"/>
      </xdr:nvSpPr>
      <xdr:spPr>
        <a:xfrm>
          <a:off x="3168879" y="4962432"/>
          <a:ext cx="2548758" cy="77678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200">
              <a:solidFill>
                <a:schemeClr val="tx1"/>
              </a:solidFill>
              <a:effectLst/>
              <a:latin typeface="Arial Black" panose="020B0A04020102020204" pitchFamily="34" charset="0"/>
              <a:ea typeface="+mn-ea"/>
              <a:cs typeface="+mn-cs"/>
            </a:rPr>
            <a:t>[NOM du garage solidaire]</a:t>
          </a:r>
        </a:p>
        <a:p>
          <a:pPr marL="0" indent="0"/>
          <a:r>
            <a:rPr lang="fr-FR" sz="1200">
              <a:solidFill>
                <a:schemeClr val="tx1"/>
              </a:solidFill>
              <a:effectLst/>
              <a:latin typeface="Arial Black" panose="020B0A04020102020204" pitchFamily="34" charset="0"/>
              <a:ea typeface="+mn-ea"/>
              <a:cs typeface="+mn-cs"/>
            </a:rPr>
            <a:t>l'</a:t>
          </a:r>
          <a:r>
            <a:rPr lang="fr-FR" sz="1200">
              <a:solidFill>
                <a:srgbClr val="622181"/>
              </a:solidFill>
              <a:effectLst/>
              <a:latin typeface="Arial Black" panose="020B0A04020102020204" pitchFamily="34" charset="0"/>
              <a:ea typeface="+mn-ea"/>
              <a:cs typeface="+mn-cs"/>
            </a:rPr>
            <a:t>insertion professionnelle </a:t>
          </a:r>
          <a:r>
            <a:rPr lang="fr-FR" sz="1200">
              <a:solidFill>
                <a:schemeClr val="tx1"/>
              </a:solidFill>
              <a:effectLst/>
              <a:latin typeface="Arial Black" panose="020B0A04020102020204" pitchFamily="34" charset="0"/>
              <a:ea typeface="+mn-ea"/>
              <a:cs typeface="+mn-cs"/>
            </a:rPr>
            <a:t>de nos salariés</a:t>
          </a:r>
        </a:p>
      </xdr:txBody>
    </xdr:sp>
    <xdr:clientData/>
  </xdr:oneCellAnchor>
  <xdr:twoCellAnchor editAs="oneCell">
    <xdr:from>
      <xdr:col>12</xdr:col>
      <xdr:colOff>374073</xdr:colOff>
      <xdr:row>14</xdr:row>
      <xdr:rowOff>13262</xdr:rowOff>
    </xdr:from>
    <xdr:to>
      <xdr:col>12</xdr:col>
      <xdr:colOff>850726</xdr:colOff>
      <xdr:row>15</xdr:row>
      <xdr:rowOff>265534</xdr:rowOff>
    </xdr:to>
    <xdr:pic>
      <xdr:nvPicPr>
        <xdr:cNvPr id="39" name="Image 3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21650" y="4484180"/>
          <a:ext cx="476653" cy="495257"/>
        </a:xfrm>
        <a:prstGeom prst="rect">
          <a:avLst/>
        </a:prstGeom>
      </xdr:spPr>
    </xdr:pic>
    <xdr:clientData/>
  </xdr:twoCellAnchor>
  <xdr:twoCellAnchor>
    <xdr:from>
      <xdr:col>10</xdr:col>
      <xdr:colOff>16896</xdr:colOff>
      <xdr:row>19</xdr:row>
      <xdr:rowOff>306388</xdr:rowOff>
    </xdr:from>
    <xdr:to>
      <xdr:col>13</xdr:col>
      <xdr:colOff>77331</xdr:colOff>
      <xdr:row>20</xdr:row>
      <xdr:rowOff>87796</xdr:rowOff>
    </xdr:to>
    <xdr:sp macro="" textlink="">
      <xdr:nvSpPr>
        <xdr:cNvPr id="42" name="ZoneTexte 41"/>
        <xdr:cNvSpPr txBox="1"/>
      </xdr:nvSpPr>
      <xdr:spPr>
        <a:xfrm>
          <a:off x="3089477" y="6297920"/>
          <a:ext cx="2139548" cy="201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ysClr val="windowText" lastClr="000000"/>
              </a:solidFill>
              <a:latin typeface="Arial Rounded MT Bold" panose="020F0704030504030204" pitchFamily="34" charset="0"/>
            </a:rPr>
            <a:t>Taux</a:t>
          </a:r>
          <a:r>
            <a:rPr lang="fr-FR" sz="1100" b="1" baseline="0">
              <a:solidFill>
                <a:sysClr val="windowText" lastClr="000000"/>
              </a:solidFill>
              <a:latin typeface="Arial Rounded MT Bold" panose="020F0704030504030204" pitchFamily="34" charset="0"/>
            </a:rPr>
            <a:t> de sorties positives</a:t>
          </a:r>
          <a:endParaRPr lang="fr-FR" sz="1100" b="1">
            <a:solidFill>
              <a:sysClr val="windowText" lastClr="000000"/>
            </a:solidFill>
            <a:latin typeface="Arial Rounded MT Bold" panose="020F0704030504030204" pitchFamily="34" charset="0"/>
          </a:endParaRPr>
        </a:p>
      </xdr:txBody>
    </xdr:sp>
    <xdr:clientData/>
  </xdr:twoCellAnchor>
  <xdr:twoCellAnchor>
    <xdr:from>
      <xdr:col>10</xdr:col>
      <xdr:colOff>236631</xdr:colOff>
      <xdr:row>68</xdr:row>
      <xdr:rowOff>88418</xdr:rowOff>
    </xdr:from>
    <xdr:to>
      <xdr:col>13</xdr:col>
      <xdr:colOff>173555</xdr:colOff>
      <xdr:row>70</xdr:row>
      <xdr:rowOff>84256</xdr:rowOff>
    </xdr:to>
    <xdr:sp macro="" textlink="">
      <xdr:nvSpPr>
        <xdr:cNvPr id="49" name="Ellipse 48"/>
        <xdr:cNvSpPr/>
      </xdr:nvSpPr>
      <xdr:spPr>
        <a:xfrm>
          <a:off x="3439412" y="16340449"/>
          <a:ext cx="2008612" cy="376838"/>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[Logos]</a:t>
          </a:r>
        </a:p>
      </xdr:txBody>
    </xdr:sp>
    <xdr:clientData/>
  </xdr:twoCellAnchor>
  <xdr:twoCellAnchor>
    <xdr:from>
      <xdr:col>0</xdr:col>
      <xdr:colOff>75006</xdr:colOff>
      <xdr:row>56</xdr:row>
      <xdr:rowOff>26642</xdr:rowOff>
    </xdr:from>
    <xdr:to>
      <xdr:col>7</xdr:col>
      <xdr:colOff>135610</xdr:colOff>
      <xdr:row>68</xdr:row>
      <xdr:rowOff>23816</xdr:rowOff>
    </xdr:to>
    <xdr:sp macro="" textlink="">
      <xdr:nvSpPr>
        <xdr:cNvPr id="52" name="Rectangle 51"/>
        <xdr:cNvSpPr/>
      </xdr:nvSpPr>
      <xdr:spPr>
        <a:xfrm>
          <a:off x="75006" y="14242705"/>
          <a:ext cx="2703792" cy="2033142"/>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[Insérer</a:t>
          </a:r>
          <a:r>
            <a:rPr lang="fr-FR" sz="1100" b="1" baseline="0">
              <a:solidFill>
                <a:sysClr val="windowText" lastClr="000000"/>
              </a:solidFill>
              <a:latin typeface="Arial Black" panose="020B0A04020102020204" pitchFamily="34" charset="0"/>
            </a:rPr>
            <a:t> c</a:t>
          </a:r>
          <a:r>
            <a:rPr lang="fr-FR" sz="1100" b="1">
              <a:solidFill>
                <a:sysClr val="windowText" lastClr="000000"/>
              </a:solidFill>
              <a:latin typeface="Arial Black" panose="020B0A04020102020204" pitchFamily="34" charset="0"/>
            </a:rPr>
            <a:t>arte]</a:t>
          </a:r>
        </a:p>
      </xdr:txBody>
    </xdr:sp>
    <xdr:clientData/>
  </xdr:twoCellAnchor>
  <xdr:twoCellAnchor>
    <xdr:from>
      <xdr:col>2</xdr:col>
      <xdr:colOff>19050</xdr:colOff>
      <xdr:row>13</xdr:row>
      <xdr:rowOff>238125</xdr:rowOff>
    </xdr:from>
    <xdr:to>
      <xdr:col>7</xdr:col>
      <xdr:colOff>266700</xdr:colOff>
      <xdr:row>26</xdr:row>
      <xdr:rowOff>0</xdr:rowOff>
    </xdr:to>
    <xdr:sp macro="" textlink="">
      <xdr:nvSpPr>
        <xdr:cNvPr id="55" name="Rectangle 54"/>
        <xdr:cNvSpPr/>
      </xdr:nvSpPr>
      <xdr:spPr>
        <a:xfrm>
          <a:off x="29292" y="4468044"/>
          <a:ext cx="2777408" cy="3510424"/>
        </a:xfrm>
        <a:prstGeom prst="rect">
          <a:avLst/>
        </a:prstGeom>
        <a:noFill/>
        <a:ln w="28575">
          <a:solidFill>
            <a:srgbClr val="62218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9206</xdr:colOff>
      <xdr:row>13</xdr:row>
      <xdr:rowOff>234830</xdr:rowOff>
    </xdr:from>
    <xdr:to>
      <xdr:col>15</xdr:col>
      <xdr:colOff>3497</xdr:colOff>
      <xdr:row>26</xdr:row>
      <xdr:rowOff>1</xdr:rowOff>
    </xdr:to>
    <xdr:sp macro="" textlink="">
      <xdr:nvSpPr>
        <xdr:cNvPr id="56" name="Rectangle 55"/>
        <xdr:cNvSpPr/>
      </xdr:nvSpPr>
      <xdr:spPr>
        <a:xfrm>
          <a:off x="2948641" y="4464749"/>
          <a:ext cx="2831308" cy="3513720"/>
        </a:xfrm>
        <a:prstGeom prst="rect">
          <a:avLst/>
        </a:prstGeom>
        <a:noFill/>
        <a:ln w="28575">
          <a:solidFill>
            <a:srgbClr val="62218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485099</xdr:colOff>
      <xdr:row>12</xdr:row>
      <xdr:rowOff>129152</xdr:rowOff>
    </xdr:from>
    <xdr:to>
      <xdr:col>12</xdr:col>
      <xdr:colOff>904397</xdr:colOff>
      <xdr:row>13</xdr:row>
      <xdr:rowOff>217284</xdr:rowOff>
    </xdr:to>
    <xdr:sp macro="" textlink="">
      <xdr:nvSpPr>
        <xdr:cNvPr id="60" name="Flèche vers le bas 59"/>
        <xdr:cNvSpPr/>
      </xdr:nvSpPr>
      <xdr:spPr>
        <a:xfrm>
          <a:off x="4032676" y="4084943"/>
          <a:ext cx="419298" cy="360275"/>
        </a:xfrm>
        <a:prstGeom prst="downArrow">
          <a:avLst>
            <a:gd name="adj1" fmla="val 50000"/>
            <a:gd name="adj2" fmla="val 47059"/>
          </a:avLst>
        </a:prstGeom>
        <a:solidFill>
          <a:srgbClr val="E9E5F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11368</xdr:colOff>
      <xdr:row>28</xdr:row>
      <xdr:rowOff>35719</xdr:rowOff>
    </xdr:from>
    <xdr:to>
      <xdr:col>15</xdr:col>
      <xdr:colOff>19439</xdr:colOff>
      <xdr:row>30</xdr:row>
      <xdr:rowOff>170187</xdr:rowOff>
    </xdr:to>
    <xdr:sp macro="" textlink="">
      <xdr:nvSpPr>
        <xdr:cNvPr id="68" name="ZoneTexte 67"/>
        <xdr:cNvSpPr txBox="1"/>
      </xdr:nvSpPr>
      <xdr:spPr>
        <a:xfrm>
          <a:off x="106618" y="8941594"/>
          <a:ext cx="5794509" cy="610718"/>
        </a:xfrm>
        <a:prstGeom prst="rect">
          <a:avLst/>
        </a:prstGeom>
        <a:solidFill>
          <a:srgbClr val="E9E5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400">
              <a:solidFill>
                <a:srgbClr val="622181"/>
              </a:solidFill>
              <a:latin typeface="Arial Black" panose="020B0A04020102020204" pitchFamily="34" charset="0"/>
            </a:rPr>
            <a:t>Comment soutenir [NOM du garage solidaire] ?</a:t>
          </a:r>
        </a:p>
      </xdr:txBody>
    </xdr:sp>
    <xdr:clientData/>
  </xdr:twoCellAnchor>
  <xdr:oneCellAnchor>
    <xdr:from>
      <xdr:col>18</xdr:col>
      <xdr:colOff>2459005</xdr:colOff>
      <xdr:row>18</xdr:row>
      <xdr:rowOff>515128</xdr:rowOff>
    </xdr:from>
    <xdr:ext cx="184731" cy="264560"/>
    <xdr:sp macro="" textlink="">
      <xdr:nvSpPr>
        <xdr:cNvPr id="69" name="ZoneTexte 68"/>
        <xdr:cNvSpPr txBox="1"/>
      </xdr:nvSpPr>
      <xdr:spPr>
        <a:xfrm>
          <a:off x="9845740" y="623012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20</xdr:col>
      <xdr:colOff>284263</xdr:colOff>
      <xdr:row>13</xdr:row>
      <xdr:rowOff>218243</xdr:rowOff>
    </xdr:from>
    <xdr:ext cx="510480" cy="567426"/>
    <xdr:pic>
      <xdr:nvPicPr>
        <xdr:cNvPr id="35" name="Image 3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6699" y="4439917"/>
          <a:ext cx="510480" cy="567426"/>
        </a:xfrm>
        <a:prstGeom prst="rect">
          <a:avLst/>
        </a:prstGeom>
      </xdr:spPr>
    </xdr:pic>
    <xdr:clientData/>
  </xdr:oneCellAnchor>
  <xdr:twoCellAnchor>
    <xdr:from>
      <xdr:col>16</xdr:col>
      <xdr:colOff>22676</xdr:colOff>
      <xdr:row>10</xdr:row>
      <xdr:rowOff>623661</xdr:rowOff>
    </xdr:from>
    <xdr:to>
      <xdr:col>17</xdr:col>
      <xdr:colOff>0</xdr:colOff>
      <xdr:row>10</xdr:row>
      <xdr:rowOff>816429</xdr:rowOff>
    </xdr:to>
    <xdr:sp macro="" textlink="">
      <xdr:nvSpPr>
        <xdr:cNvPr id="44" name="ZoneTexte 43"/>
        <xdr:cNvSpPr txBox="1"/>
      </xdr:nvSpPr>
      <xdr:spPr>
        <a:xfrm>
          <a:off x="22676" y="3621120"/>
          <a:ext cx="64798"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23</xdr:col>
      <xdr:colOff>22676</xdr:colOff>
      <xdr:row>5</xdr:row>
      <xdr:rowOff>623661</xdr:rowOff>
    </xdr:from>
    <xdr:to>
      <xdr:col>24</xdr:col>
      <xdr:colOff>215445</xdr:colOff>
      <xdr:row>5</xdr:row>
      <xdr:rowOff>816429</xdr:rowOff>
    </xdr:to>
    <xdr:sp macro="" textlink="">
      <xdr:nvSpPr>
        <xdr:cNvPr id="45" name="ZoneTexte 44"/>
        <xdr:cNvSpPr txBox="1"/>
      </xdr:nvSpPr>
      <xdr:spPr>
        <a:xfrm>
          <a:off x="2734385" y="2083319"/>
          <a:ext cx="223482"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31</xdr:col>
      <xdr:colOff>0</xdr:colOff>
      <xdr:row>10</xdr:row>
      <xdr:rowOff>623661</xdr:rowOff>
    </xdr:from>
    <xdr:to>
      <xdr:col>31</xdr:col>
      <xdr:colOff>215445</xdr:colOff>
      <xdr:row>10</xdr:row>
      <xdr:rowOff>816429</xdr:rowOff>
    </xdr:to>
    <xdr:sp macro="" textlink="">
      <xdr:nvSpPr>
        <xdr:cNvPr id="46" name="ZoneTexte 45"/>
        <xdr:cNvSpPr txBox="1"/>
      </xdr:nvSpPr>
      <xdr:spPr>
        <a:xfrm>
          <a:off x="5646964" y="3621120"/>
          <a:ext cx="10114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17</xdr:col>
      <xdr:colOff>0</xdr:colOff>
      <xdr:row>0</xdr:row>
      <xdr:rowOff>0</xdr:rowOff>
    </xdr:from>
    <xdr:to>
      <xdr:col>30</xdr:col>
      <xdr:colOff>0</xdr:colOff>
      <xdr:row>2</xdr:row>
      <xdr:rowOff>450644</xdr:rowOff>
    </xdr:to>
    <xdr:sp macro="" textlink="">
      <xdr:nvSpPr>
        <xdr:cNvPr id="47" name="Rectangle 46"/>
        <xdr:cNvSpPr/>
      </xdr:nvSpPr>
      <xdr:spPr>
        <a:xfrm>
          <a:off x="6274594" y="0"/>
          <a:ext cx="5834062" cy="772113"/>
        </a:xfrm>
        <a:prstGeom prst="rect">
          <a:avLst/>
        </a:prstGeom>
        <a:solidFill>
          <a:srgbClr val="622181"/>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2000" b="1">
              <a:solidFill>
                <a:schemeClr val="bg1"/>
              </a:solidFill>
              <a:latin typeface="Arial Black" panose="020B0A04020102020204" pitchFamily="34" charset="0"/>
            </a:rPr>
            <a:t>SOUTENEZ</a:t>
          </a:r>
          <a:r>
            <a:rPr lang="fr-FR" sz="2000" b="1" baseline="0">
              <a:solidFill>
                <a:schemeClr val="bg1"/>
              </a:solidFill>
              <a:latin typeface="Arial Black" panose="020B0A04020102020204" pitchFamily="34" charset="0"/>
            </a:rPr>
            <a:t> LE GARAGE SOLIDAIRE</a:t>
          </a:r>
          <a:endParaRPr lang="fr-FR" sz="2000" b="1">
            <a:solidFill>
              <a:schemeClr val="bg1"/>
            </a:solidFill>
            <a:latin typeface="Arial Black" panose="020B0A04020102020204" pitchFamily="34" charset="0"/>
          </a:endParaRPr>
        </a:p>
      </xdr:txBody>
    </xdr:sp>
    <xdr:clientData/>
  </xdr:twoCellAnchor>
  <xdr:oneCellAnchor>
    <xdr:from>
      <xdr:col>27</xdr:col>
      <xdr:colOff>442002</xdr:colOff>
      <xdr:row>14</xdr:row>
      <xdr:rowOff>10790</xdr:rowOff>
    </xdr:from>
    <xdr:ext cx="472475" cy="509589"/>
    <xdr:pic>
      <xdr:nvPicPr>
        <xdr:cNvPr id="50" name="Image 4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71938" y="4482697"/>
          <a:ext cx="472475" cy="509589"/>
        </a:xfrm>
        <a:prstGeom prst="rect">
          <a:avLst/>
        </a:prstGeom>
      </xdr:spPr>
    </xdr:pic>
    <xdr:clientData/>
  </xdr:oneCellAnchor>
  <xdr:twoCellAnchor>
    <xdr:from>
      <xdr:col>25</xdr:col>
      <xdr:colOff>19058</xdr:colOff>
      <xdr:row>19</xdr:row>
      <xdr:rowOff>259546</xdr:rowOff>
    </xdr:from>
    <xdr:to>
      <xdr:col>27</xdr:col>
      <xdr:colOff>1516858</xdr:colOff>
      <xdr:row>20</xdr:row>
      <xdr:rowOff>37001</xdr:rowOff>
    </xdr:to>
    <xdr:sp macro="" textlink="">
      <xdr:nvSpPr>
        <xdr:cNvPr id="57" name="ZoneTexte 56"/>
        <xdr:cNvSpPr txBox="1"/>
      </xdr:nvSpPr>
      <xdr:spPr>
        <a:xfrm>
          <a:off x="9134381" y="6251078"/>
          <a:ext cx="2102074" cy="197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ysClr val="windowText" lastClr="000000"/>
              </a:solidFill>
              <a:latin typeface="Arial Rounded MT Bold" panose="020F0704030504030204" pitchFamily="34" charset="0"/>
            </a:rPr>
            <a:t>Taux</a:t>
          </a:r>
          <a:r>
            <a:rPr lang="fr-FR" sz="1100" b="1" baseline="0">
              <a:solidFill>
                <a:sysClr val="windowText" lastClr="000000"/>
              </a:solidFill>
              <a:latin typeface="Arial Rounded MT Bold" panose="020F0704030504030204" pitchFamily="34" charset="0"/>
            </a:rPr>
            <a:t> de sorties positives</a:t>
          </a:r>
          <a:endParaRPr lang="fr-FR" sz="1100" b="1">
            <a:solidFill>
              <a:sysClr val="windowText" lastClr="000000"/>
            </a:solidFill>
            <a:latin typeface="Arial Rounded MT Bold" panose="020F0704030504030204" pitchFamily="34" charset="0"/>
          </a:endParaRPr>
        </a:p>
      </xdr:txBody>
    </xdr:sp>
    <xdr:clientData/>
  </xdr:twoCellAnchor>
  <xdr:twoCellAnchor>
    <xdr:from>
      <xdr:col>18</xdr:col>
      <xdr:colOff>113495</xdr:colOff>
      <xdr:row>2</xdr:row>
      <xdr:rowOff>582505</xdr:rowOff>
    </xdr:from>
    <xdr:to>
      <xdr:col>21</xdr:col>
      <xdr:colOff>753182</xdr:colOff>
      <xdr:row>3</xdr:row>
      <xdr:rowOff>177078</xdr:rowOff>
    </xdr:to>
    <xdr:sp macro="" textlink="">
      <xdr:nvSpPr>
        <xdr:cNvPr id="59" name="ZoneTexte 58"/>
        <xdr:cNvSpPr txBox="1"/>
      </xdr:nvSpPr>
      <xdr:spPr>
        <a:xfrm>
          <a:off x="6071480" y="912964"/>
          <a:ext cx="2078156" cy="819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rgbClr val="00B5E7"/>
              </a:solidFill>
              <a:latin typeface="Arial Black" panose="020B0A04020102020204" pitchFamily="34" charset="0"/>
            </a:rPr>
            <a:t>DONNEZ</a:t>
          </a:r>
          <a:r>
            <a:rPr lang="fr-FR" sz="1600" b="1" baseline="0">
              <a:solidFill>
                <a:srgbClr val="00B5E7"/>
              </a:solidFill>
              <a:latin typeface="Arial Black" panose="020B0A04020102020204" pitchFamily="34" charset="0"/>
            </a:rPr>
            <a:t> UN VEHICULE !</a:t>
          </a:r>
          <a:endParaRPr lang="fr-FR" sz="1600" b="1">
            <a:solidFill>
              <a:srgbClr val="00B5E7"/>
            </a:solidFill>
            <a:latin typeface="Arial Black" panose="020B0A04020102020204" pitchFamily="34" charset="0"/>
          </a:endParaRPr>
        </a:p>
      </xdr:txBody>
    </xdr:sp>
    <xdr:clientData/>
  </xdr:twoCellAnchor>
  <xdr:twoCellAnchor>
    <xdr:from>
      <xdr:col>16</xdr:col>
      <xdr:colOff>188086</xdr:colOff>
      <xdr:row>13</xdr:row>
      <xdr:rowOff>236975</xdr:rowOff>
    </xdr:from>
    <xdr:to>
      <xdr:col>23</xdr:col>
      <xdr:colOff>9719</xdr:colOff>
      <xdr:row>25</xdr:row>
      <xdr:rowOff>194597</xdr:rowOff>
    </xdr:to>
    <xdr:sp macro="" textlink="">
      <xdr:nvSpPr>
        <xdr:cNvPr id="62" name="Rectangle 61"/>
        <xdr:cNvSpPr/>
      </xdr:nvSpPr>
      <xdr:spPr>
        <a:xfrm>
          <a:off x="5873928" y="4464909"/>
          <a:ext cx="2649975" cy="3476040"/>
        </a:xfrm>
        <a:prstGeom prst="rect">
          <a:avLst/>
        </a:prstGeom>
        <a:noFill/>
        <a:ln w="28575">
          <a:solidFill>
            <a:srgbClr val="62218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24</xdr:col>
      <xdr:colOff>6842</xdr:colOff>
      <xdr:row>13</xdr:row>
      <xdr:rowOff>237198</xdr:rowOff>
    </xdr:from>
    <xdr:to>
      <xdr:col>30</xdr:col>
      <xdr:colOff>1133</xdr:colOff>
      <xdr:row>25</xdr:row>
      <xdr:rowOff>194597</xdr:rowOff>
    </xdr:to>
    <xdr:sp macro="" textlink="">
      <xdr:nvSpPr>
        <xdr:cNvPr id="64" name="Rectangle 63"/>
        <xdr:cNvSpPr/>
      </xdr:nvSpPr>
      <xdr:spPr>
        <a:xfrm>
          <a:off x="9040229" y="4467117"/>
          <a:ext cx="2892759" cy="3501109"/>
        </a:xfrm>
        <a:prstGeom prst="rect">
          <a:avLst/>
        </a:prstGeom>
        <a:noFill/>
        <a:ln w="28575">
          <a:solidFill>
            <a:srgbClr val="62218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10533</xdr:colOff>
      <xdr:row>30</xdr:row>
      <xdr:rowOff>265802</xdr:rowOff>
    </xdr:from>
    <xdr:to>
      <xdr:col>11</xdr:col>
      <xdr:colOff>69250</xdr:colOff>
      <xdr:row>34</xdr:row>
      <xdr:rowOff>217753</xdr:rowOff>
    </xdr:to>
    <xdr:sp macro="" textlink="">
      <xdr:nvSpPr>
        <xdr:cNvPr id="83" name="ZoneTexte 82"/>
        <xdr:cNvSpPr txBox="1"/>
      </xdr:nvSpPr>
      <xdr:spPr>
        <a:xfrm>
          <a:off x="201033" y="9290740"/>
          <a:ext cx="3332936" cy="952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solidFill>
                <a:sysClr val="windowText" lastClr="000000"/>
              </a:solidFill>
              <a:latin typeface="Arial Rounded MT Bold" panose="020F0704030504030204" pitchFamily="34" charset="0"/>
            </a:rPr>
            <a:t>Faites </a:t>
          </a:r>
          <a:r>
            <a:rPr lang="fr-FR" sz="1400" b="0">
              <a:solidFill>
                <a:srgbClr val="622181"/>
              </a:solidFill>
              <a:latin typeface="Arial Rounded MT Bold" panose="020F0704030504030204" pitchFamily="34" charset="0"/>
            </a:rPr>
            <a:t>un don de véhicule</a:t>
          </a:r>
          <a:r>
            <a:rPr lang="fr-FR" sz="1400" b="0" baseline="0">
              <a:solidFill>
                <a:srgbClr val="622181"/>
              </a:solidFill>
              <a:latin typeface="Arial Rounded MT Bold" panose="020F0704030504030204" pitchFamily="34" charset="0"/>
            </a:rPr>
            <a:t> </a:t>
          </a:r>
        </a:p>
        <a:p>
          <a:endParaRPr lang="fr-FR" sz="1200" b="0" baseline="0">
            <a:solidFill>
              <a:srgbClr val="622181"/>
            </a:solidFill>
            <a:latin typeface="Arial Rounded MT Bold" panose="020F0704030504030204" pitchFamily="34" charset="0"/>
          </a:endParaRPr>
        </a:p>
        <a:p>
          <a:r>
            <a:rPr lang="fr-FR" sz="1200" baseline="0">
              <a:solidFill>
                <a:sysClr val="windowText" lastClr="000000"/>
              </a:solidFill>
              <a:latin typeface="Arial Rounded MT Bold" panose="020F0704030504030204" pitchFamily="34" charset="0"/>
            </a:rPr>
            <a:t>et b</a:t>
          </a:r>
          <a:r>
            <a:rPr lang="fr-FR" sz="1200">
              <a:solidFill>
                <a:sysClr val="windowText" lastClr="000000"/>
              </a:solidFill>
              <a:latin typeface="Arial Rounded MT Bold" panose="020F0704030504030204" pitchFamily="34" charset="0"/>
            </a:rPr>
            <a:t>énéficiez d'une</a:t>
          </a:r>
          <a:r>
            <a:rPr lang="fr-FR" sz="1200" baseline="0">
              <a:solidFill>
                <a:sysClr val="windowText" lastClr="000000"/>
              </a:solidFill>
              <a:latin typeface="Arial Rounded MT Bold" panose="020F0704030504030204" pitchFamily="34" charset="0"/>
            </a:rPr>
            <a:t> </a:t>
          </a:r>
          <a:r>
            <a:rPr lang="fr-FR" sz="1400" baseline="0">
              <a:solidFill>
                <a:srgbClr val="622181"/>
              </a:solidFill>
              <a:latin typeface="Arial Rounded MT Bold" panose="020F0704030504030204" pitchFamily="34" charset="0"/>
            </a:rPr>
            <a:t>défiscalisation</a:t>
          </a:r>
          <a:endParaRPr lang="fr-FR" sz="1400">
            <a:solidFill>
              <a:srgbClr val="622181"/>
            </a:solidFill>
            <a:latin typeface="Arial Rounded MT Bold" panose="020F0704030504030204" pitchFamily="34" charset="0"/>
          </a:endParaRPr>
        </a:p>
      </xdr:txBody>
    </xdr:sp>
    <xdr:clientData/>
  </xdr:twoCellAnchor>
  <xdr:twoCellAnchor>
    <xdr:from>
      <xdr:col>3</xdr:col>
      <xdr:colOff>72650</xdr:colOff>
      <xdr:row>2</xdr:row>
      <xdr:rowOff>627808</xdr:rowOff>
    </xdr:from>
    <xdr:to>
      <xdr:col>6</xdr:col>
      <xdr:colOff>430125</xdr:colOff>
      <xdr:row>3</xdr:row>
      <xdr:rowOff>197519</xdr:rowOff>
    </xdr:to>
    <xdr:sp macro="" textlink="">
      <xdr:nvSpPr>
        <xdr:cNvPr id="78" name="ZoneTexte 77"/>
        <xdr:cNvSpPr txBox="1"/>
      </xdr:nvSpPr>
      <xdr:spPr>
        <a:xfrm>
          <a:off x="286477" y="958267"/>
          <a:ext cx="1815383" cy="794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600" b="1" baseline="0">
              <a:solidFill>
                <a:srgbClr val="00B5E7"/>
              </a:solidFill>
              <a:latin typeface="Arial Black" panose="020B0A04020102020204" pitchFamily="34" charset="0"/>
            </a:rPr>
            <a:t>DONNEZ UN VEHICULE !</a:t>
          </a:r>
        </a:p>
      </xdr:txBody>
    </xdr:sp>
    <xdr:clientData/>
  </xdr:twoCellAnchor>
  <xdr:twoCellAnchor>
    <xdr:from>
      <xdr:col>2</xdr:col>
      <xdr:colOff>0</xdr:colOff>
      <xdr:row>37</xdr:row>
      <xdr:rowOff>39144</xdr:rowOff>
    </xdr:from>
    <xdr:to>
      <xdr:col>15</xdr:col>
      <xdr:colOff>9720</xdr:colOff>
      <xdr:row>41</xdr:row>
      <xdr:rowOff>56504</xdr:rowOff>
    </xdr:to>
    <xdr:sp macro="" textlink="">
      <xdr:nvSpPr>
        <xdr:cNvPr id="86" name="ZoneTexte 85"/>
        <xdr:cNvSpPr txBox="1"/>
      </xdr:nvSpPr>
      <xdr:spPr>
        <a:xfrm>
          <a:off x="126352" y="10672154"/>
          <a:ext cx="5384541" cy="697717"/>
        </a:xfrm>
        <a:prstGeom prst="rect">
          <a:avLst/>
        </a:prstGeom>
        <a:solidFill>
          <a:srgbClr val="E9E5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400">
              <a:solidFill>
                <a:srgbClr val="622181"/>
              </a:solidFill>
              <a:latin typeface="Arial Black" panose="020B0A04020102020204" pitchFamily="34" charset="0"/>
            </a:rPr>
            <a:t>Quels sont nos soutiens ?</a:t>
          </a:r>
        </a:p>
      </xdr:txBody>
    </xdr:sp>
    <xdr:clientData/>
  </xdr:twoCellAnchor>
  <xdr:twoCellAnchor>
    <xdr:from>
      <xdr:col>8</xdr:col>
      <xdr:colOff>66443</xdr:colOff>
      <xdr:row>19</xdr:row>
      <xdr:rowOff>172519</xdr:rowOff>
    </xdr:from>
    <xdr:to>
      <xdr:col>14</xdr:col>
      <xdr:colOff>215614</xdr:colOff>
      <xdr:row>25</xdr:row>
      <xdr:rowOff>193489</xdr:rowOff>
    </xdr:to>
    <xdr:graphicFrame macro="">
      <xdr:nvGraphicFramePr>
        <xdr:cNvPr id="88" name="Graphique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330432</xdr:colOff>
      <xdr:row>12</xdr:row>
      <xdr:rowOff>136255</xdr:rowOff>
    </xdr:from>
    <xdr:to>
      <xdr:col>5</xdr:col>
      <xdr:colOff>749730</xdr:colOff>
      <xdr:row>13</xdr:row>
      <xdr:rowOff>224387</xdr:rowOff>
    </xdr:to>
    <xdr:sp macro="" textlink="">
      <xdr:nvSpPr>
        <xdr:cNvPr id="89" name="Flèche vers le bas 88"/>
        <xdr:cNvSpPr/>
      </xdr:nvSpPr>
      <xdr:spPr>
        <a:xfrm>
          <a:off x="1194140" y="4083480"/>
          <a:ext cx="419298" cy="362581"/>
        </a:xfrm>
        <a:prstGeom prst="downArrow">
          <a:avLst>
            <a:gd name="adj1" fmla="val 50000"/>
            <a:gd name="adj2" fmla="val 47059"/>
          </a:avLst>
        </a:prstGeom>
        <a:solidFill>
          <a:srgbClr val="E9E5F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23</xdr:col>
      <xdr:colOff>71693</xdr:colOff>
      <xdr:row>19</xdr:row>
      <xdr:rowOff>171943</xdr:rowOff>
    </xdr:from>
    <xdr:to>
      <xdr:col>29</xdr:col>
      <xdr:colOff>278237</xdr:colOff>
      <xdr:row>25</xdr:row>
      <xdr:rowOff>192913</xdr:rowOff>
    </xdr:to>
    <xdr:graphicFrame macro="">
      <xdr:nvGraphicFramePr>
        <xdr:cNvPr id="90" name="Graphique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25</xdr:col>
      <xdr:colOff>19817</xdr:colOff>
      <xdr:row>15</xdr:row>
      <xdr:rowOff>223180</xdr:rowOff>
    </xdr:from>
    <xdr:ext cx="2548758" cy="776784"/>
    <xdr:sp macro="" textlink="">
      <xdr:nvSpPr>
        <xdr:cNvPr id="91" name="ZoneTexte 90"/>
        <xdr:cNvSpPr txBox="1"/>
      </xdr:nvSpPr>
      <xdr:spPr>
        <a:xfrm>
          <a:off x="9044351" y="4945320"/>
          <a:ext cx="2548758" cy="77678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200">
              <a:solidFill>
                <a:schemeClr val="tx1"/>
              </a:solidFill>
              <a:effectLst/>
              <a:latin typeface="Arial Black" panose="020B0A04020102020204" pitchFamily="34" charset="0"/>
              <a:ea typeface="+mn-ea"/>
              <a:cs typeface="+mn-cs"/>
            </a:rPr>
            <a:t>[NOM du garage solidaire]</a:t>
          </a:r>
        </a:p>
        <a:p>
          <a:pPr marL="0" indent="0"/>
          <a:r>
            <a:rPr lang="fr-FR" sz="1200">
              <a:solidFill>
                <a:schemeClr val="tx1"/>
              </a:solidFill>
              <a:effectLst/>
              <a:latin typeface="Arial Black" panose="020B0A04020102020204" pitchFamily="34" charset="0"/>
              <a:ea typeface="+mn-ea"/>
              <a:cs typeface="+mn-cs"/>
            </a:rPr>
            <a:t>l'</a:t>
          </a:r>
          <a:r>
            <a:rPr lang="fr-FR" sz="1200">
              <a:solidFill>
                <a:srgbClr val="622181"/>
              </a:solidFill>
              <a:effectLst/>
              <a:latin typeface="Arial Black" panose="020B0A04020102020204" pitchFamily="34" charset="0"/>
              <a:ea typeface="+mn-ea"/>
              <a:cs typeface="+mn-cs"/>
            </a:rPr>
            <a:t>insertion professionnelle </a:t>
          </a:r>
          <a:r>
            <a:rPr lang="fr-FR" sz="1200">
              <a:solidFill>
                <a:schemeClr val="tx1"/>
              </a:solidFill>
              <a:effectLst/>
              <a:latin typeface="Arial Black" panose="020B0A04020102020204" pitchFamily="34" charset="0"/>
              <a:ea typeface="+mn-ea"/>
              <a:cs typeface="+mn-cs"/>
            </a:rPr>
            <a:t>de nos salariés</a:t>
          </a:r>
        </a:p>
      </xdr:txBody>
    </xdr:sp>
    <xdr:clientData/>
  </xdr:oneCellAnchor>
  <xdr:oneCellAnchor>
    <xdr:from>
      <xdr:col>18</xdr:col>
      <xdr:colOff>89316</xdr:colOff>
      <xdr:row>15</xdr:row>
      <xdr:rowOff>201711</xdr:rowOff>
    </xdr:from>
    <xdr:ext cx="2501097" cy="1044255"/>
    <xdr:sp macro="" textlink="">
      <xdr:nvSpPr>
        <xdr:cNvPr id="92" name="ZoneTexte 91"/>
        <xdr:cNvSpPr txBox="1"/>
      </xdr:nvSpPr>
      <xdr:spPr>
        <a:xfrm>
          <a:off x="6143341" y="4923851"/>
          <a:ext cx="2501097" cy="1044255"/>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200">
              <a:effectLst/>
              <a:latin typeface="Arial Black" panose="020B0A04020102020204" pitchFamily="34" charset="0"/>
            </a:rPr>
            <a:t>[NOM du garage solidaire] facilite la mobilité pour le </a:t>
          </a:r>
          <a:r>
            <a:rPr lang="fr-FR" sz="1200">
              <a:solidFill>
                <a:srgbClr val="622181"/>
              </a:solidFill>
              <a:effectLst/>
              <a:latin typeface="Arial Black" panose="020B0A04020102020204" pitchFamily="34" charset="0"/>
            </a:rPr>
            <a:t>retour à l'emploi </a:t>
          </a:r>
          <a:r>
            <a:rPr lang="fr-FR" sz="1200">
              <a:solidFill>
                <a:sysClr val="windowText" lastClr="000000"/>
              </a:solidFill>
              <a:effectLst/>
              <a:latin typeface="Arial Black" panose="020B0A04020102020204" pitchFamily="34" charset="0"/>
            </a:rPr>
            <a:t>de nos bénéficiaires</a:t>
          </a:r>
          <a:endParaRPr lang="fr-FR" sz="1200">
            <a:effectLst/>
            <a:latin typeface="Arial Black" panose="020B0A04020102020204" pitchFamily="34" charset="0"/>
          </a:endParaRPr>
        </a:p>
      </xdr:txBody>
    </xdr:sp>
    <xdr:clientData/>
  </xdr:oneCellAnchor>
  <xdr:twoCellAnchor>
    <xdr:from>
      <xdr:col>20</xdr:col>
      <xdr:colOff>313320</xdr:colOff>
      <xdr:row>12</xdr:row>
      <xdr:rowOff>111070</xdr:rowOff>
    </xdr:from>
    <xdr:to>
      <xdr:col>20</xdr:col>
      <xdr:colOff>732618</xdr:colOff>
      <xdr:row>13</xdr:row>
      <xdr:rowOff>199202</xdr:rowOff>
    </xdr:to>
    <xdr:sp macro="" textlink="">
      <xdr:nvSpPr>
        <xdr:cNvPr id="93" name="Flèche vers le bas 92"/>
        <xdr:cNvSpPr/>
      </xdr:nvSpPr>
      <xdr:spPr>
        <a:xfrm>
          <a:off x="7085756" y="4058295"/>
          <a:ext cx="419298" cy="362581"/>
        </a:xfrm>
        <a:prstGeom prst="downArrow">
          <a:avLst>
            <a:gd name="adj1" fmla="val 50000"/>
            <a:gd name="adj2" fmla="val 47059"/>
          </a:avLst>
        </a:prstGeom>
        <a:solidFill>
          <a:srgbClr val="E9E5F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27</xdr:col>
      <xdr:colOff>434914</xdr:colOff>
      <xdr:row>12</xdr:row>
      <xdr:rowOff>118174</xdr:rowOff>
    </xdr:from>
    <xdr:to>
      <xdr:col>27</xdr:col>
      <xdr:colOff>854212</xdr:colOff>
      <xdr:row>13</xdr:row>
      <xdr:rowOff>206306</xdr:rowOff>
    </xdr:to>
    <xdr:sp macro="" textlink="">
      <xdr:nvSpPr>
        <xdr:cNvPr id="94" name="Flèche vers le bas 93"/>
        <xdr:cNvSpPr/>
      </xdr:nvSpPr>
      <xdr:spPr>
        <a:xfrm>
          <a:off x="9784965" y="4073965"/>
          <a:ext cx="419298" cy="360275"/>
        </a:xfrm>
        <a:prstGeom prst="downArrow">
          <a:avLst>
            <a:gd name="adj1" fmla="val 50000"/>
            <a:gd name="adj2" fmla="val 47059"/>
          </a:avLst>
        </a:prstGeom>
        <a:solidFill>
          <a:srgbClr val="E9E5F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16</xdr:col>
      <xdr:colOff>194386</xdr:colOff>
      <xdr:row>10</xdr:row>
      <xdr:rowOff>116632</xdr:rowOff>
    </xdr:from>
    <xdr:ext cx="5831633" cy="827485"/>
    <xdr:sp macro="" textlink="">
      <xdr:nvSpPr>
        <xdr:cNvPr id="95" name="ZoneTexte 94"/>
        <xdr:cNvSpPr txBox="1"/>
      </xdr:nvSpPr>
      <xdr:spPr>
        <a:xfrm>
          <a:off x="5880228" y="3304591"/>
          <a:ext cx="5831633" cy="827485"/>
        </a:xfrm>
        <a:prstGeom prst="rect">
          <a:avLst/>
        </a:prstGeom>
        <a:solidFill>
          <a:srgbClr val="E9E5F2"/>
        </a:solidFill>
        <a:ln>
          <a:noFill/>
          <a:prstDash val="solid"/>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600" baseline="0">
              <a:solidFill>
                <a:srgbClr val="622181"/>
              </a:solidFill>
              <a:latin typeface="Arial Black" panose="020B0A04020102020204" pitchFamily="34" charset="0"/>
            </a:rPr>
            <a:t>Notre mission </a:t>
          </a:r>
        </a:p>
        <a:p>
          <a:pPr algn="ctr"/>
          <a:r>
            <a:rPr lang="fr-FR" sz="1600" baseline="0">
              <a:solidFill>
                <a:srgbClr val="622181"/>
              </a:solidFill>
              <a:latin typeface="Arial Rounded MT Bold" panose="020F0704030504030204" pitchFamily="34" charset="0"/>
            </a:rPr>
            <a:t>Favoriser l'</a:t>
          </a:r>
          <a:r>
            <a:rPr lang="fr-FR" sz="1600">
              <a:solidFill>
                <a:srgbClr val="622181"/>
              </a:solidFill>
              <a:latin typeface="Arial Rounded MT Bold" panose="020F0704030504030204" pitchFamily="34" charset="0"/>
            </a:rPr>
            <a:t>insertion sociale</a:t>
          </a:r>
          <a:r>
            <a:rPr lang="fr-FR" sz="1600" baseline="0">
              <a:solidFill>
                <a:srgbClr val="622181"/>
              </a:solidFill>
              <a:latin typeface="Arial Rounded MT Bold" panose="020F0704030504030204" pitchFamily="34" charset="0"/>
            </a:rPr>
            <a:t> et professionnelle </a:t>
          </a:r>
          <a:endParaRPr lang="fr-FR" sz="1600">
            <a:solidFill>
              <a:srgbClr val="622181"/>
            </a:solidFill>
            <a:latin typeface="Arial Rounded MT Bold" panose="020F0704030504030204" pitchFamily="34" charset="0"/>
          </a:endParaRPr>
        </a:p>
      </xdr:txBody>
    </xdr:sp>
    <xdr:clientData/>
  </xdr:oneCellAnchor>
  <xdr:twoCellAnchor>
    <xdr:from>
      <xdr:col>27</xdr:col>
      <xdr:colOff>9061</xdr:colOff>
      <xdr:row>2</xdr:row>
      <xdr:rowOff>558699</xdr:rowOff>
    </xdr:from>
    <xdr:to>
      <xdr:col>27</xdr:col>
      <xdr:colOff>9061</xdr:colOff>
      <xdr:row>10</xdr:row>
      <xdr:rowOff>29158</xdr:rowOff>
    </xdr:to>
    <xdr:cxnSp macro="">
      <xdr:nvCxnSpPr>
        <xdr:cNvPr id="67" name="Connecteur droit 66"/>
        <xdr:cNvCxnSpPr/>
      </xdr:nvCxnSpPr>
      <xdr:spPr>
        <a:xfrm>
          <a:off x="9300796" y="889158"/>
          <a:ext cx="0" cy="2327959"/>
        </a:xfrm>
        <a:prstGeom prst="line">
          <a:avLst/>
        </a:prstGeom>
        <a:ln w="28575">
          <a:solidFill>
            <a:srgbClr val="62218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625335</xdr:colOff>
      <xdr:row>42</xdr:row>
      <xdr:rowOff>298665</xdr:rowOff>
    </xdr:from>
    <xdr:to>
      <xdr:col>12</xdr:col>
      <xdr:colOff>483914</xdr:colOff>
      <xdr:row>45</xdr:row>
      <xdr:rowOff>81436</xdr:rowOff>
    </xdr:to>
    <xdr:sp macro="" textlink="">
      <xdr:nvSpPr>
        <xdr:cNvPr id="70" name="ZoneTexte 69"/>
        <xdr:cNvSpPr txBox="1"/>
      </xdr:nvSpPr>
      <xdr:spPr>
        <a:xfrm>
          <a:off x="1490361" y="11718946"/>
          <a:ext cx="2541130" cy="404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0">
              <a:latin typeface="Arial Rounded MT Bold" panose="020F0704030504030204" pitchFamily="34" charset="0"/>
            </a:rPr>
            <a:t>[Logos des</a:t>
          </a:r>
          <a:r>
            <a:rPr lang="fr-FR" sz="1100" b="0" baseline="0">
              <a:latin typeface="Arial Rounded MT Bold" panose="020F0704030504030204" pitchFamily="34" charset="0"/>
            </a:rPr>
            <a:t> donateu</a:t>
          </a:r>
          <a:r>
            <a:rPr lang="fr-FR" sz="1100" b="0">
              <a:latin typeface="Arial Rounded MT Bold" panose="020F0704030504030204" pitchFamily="34" charset="0"/>
            </a:rPr>
            <a:t>rs]</a:t>
          </a:r>
        </a:p>
      </xdr:txBody>
    </xdr:sp>
    <xdr:clientData/>
  </xdr:twoCellAnchor>
  <xdr:twoCellAnchor>
    <xdr:from>
      <xdr:col>10</xdr:col>
      <xdr:colOff>16144</xdr:colOff>
      <xdr:row>30</xdr:row>
      <xdr:rowOff>283510</xdr:rowOff>
    </xdr:from>
    <xdr:to>
      <xdr:col>10</xdr:col>
      <xdr:colOff>16144</xdr:colOff>
      <xdr:row>33</xdr:row>
      <xdr:rowOff>94323</xdr:rowOff>
    </xdr:to>
    <xdr:cxnSp macro="">
      <xdr:nvCxnSpPr>
        <xdr:cNvPr id="71" name="Connecteur droit 70"/>
        <xdr:cNvCxnSpPr/>
      </xdr:nvCxnSpPr>
      <xdr:spPr>
        <a:xfrm>
          <a:off x="3030219" y="8895154"/>
          <a:ext cx="0" cy="619785"/>
        </a:xfrm>
        <a:prstGeom prst="line">
          <a:avLst/>
        </a:prstGeom>
        <a:ln w="28575">
          <a:solidFill>
            <a:srgbClr val="62218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81616</xdr:colOff>
      <xdr:row>30</xdr:row>
      <xdr:rowOff>230581</xdr:rowOff>
    </xdr:from>
    <xdr:to>
      <xdr:col>2</xdr:col>
      <xdr:colOff>81616</xdr:colOff>
      <xdr:row>34</xdr:row>
      <xdr:rowOff>16375</xdr:rowOff>
    </xdr:to>
    <xdr:cxnSp macro="">
      <xdr:nvCxnSpPr>
        <xdr:cNvPr id="99" name="Connecteur droit 98"/>
        <xdr:cNvCxnSpPr/>
      </xdr:nvCxnSpPr>
      <xdr:spPr>
        <a:xfrm flipH="1">
          <a:off x="207968" y="9230734"/>
          <a:ext cx="0" cy="796610"/>
        </a:xfrm>
        <a:prstGeom prst="line">
          <a:avLst/>
        </a:prstGeom>
        <a:ln w="28575">
          <a:solidFill>
            <a:srgbClr val="62218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4</xdr:col>
      <xdr:colOff>380719</xdr:colOff>
      <xdr:row>34</xdr:row>
      <xdr:rowOff>61696</xdr:rowOff>
    </xdr:from>
    <xdr:to>
      <xdr:col>5</xdr:col>
      <xdr:colOff>299998</xdr:colOff>
      <xdr:row>36</xdr:row>
      <xdr:rowOff>104045</xdr:rowOff>
    </xdr:to>
    <xdr:pic>
      <xdr:nvPicPr>
        <xdr:cNvPr id="14" name="Image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719" y="10086759"/>
          <a:ext cx="466967" cy="459068"/>
        </a:xfrm>
        <a:prstGeom prst="rect">
          <a:avLst/>
        </a:prstGeom>
      </xdr:spPr>
    </xdr:pic>
    <xdr:clientData/>
  </xdr:twoCellAnchor>
  <xdr:twoCellAnchor editAs="oneCell">
    <xdr:from>
      <xdr:col>6</xdr:col>
      <xdr:colOff>285063</xdr:colOff>
      <xdr:row>34</xdr:row>
      <xdr:rowOff>139769</xdr:rowOff>
    </xdr:from>
    <xdr:to>
      <xdr:col>6</xdr:col>
      <xdr:colOff>624088</xdr:colOff>
      <xdr:row>36</xdr:row>
      <xdr:rowOff>52192</xdr:rowOff>
    </xdr:to>
    <xdr:pic>
      <xdr:nvPicPr>
        <xdr:cNvPr id="15" name="Image 1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89960" y="9756105"/>
          <a:ext cx="339025" cy="343006"/>
        </a:xfrm>
        <a:prstGeom prst="rect">
          <a:avLst/>
        </a:prstGeom>
      </xdr:spPr>
    </xdr:pic>
    <xdr:clientData/>
  </xdr:twoCellAnchor>
  <xdr:twoCellAnchor editAs="oneCell">
    <xdr:from>
      <xdr:col>12</xdr:col>
      <xdr:colOff>442081</xdr:colOff>
      <xdr:row>34</xdr:row>
      <xdr:rowOff>107479</xdr:rowOff>
    </xdr:from>
    <xdr:to>
      <xdr:col>12</xdr:col>
      <xdr:colOff>805323</xdr:colOff>
      <xdr:row>36</xdr:row>
      <xdr:rowOff>42129</xdr:rowOff>
    </xdr:to>
    <xdr:pic>
      <xdr:nvPicPr>
        <xdr:cNvPr id="16" name="Image 1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017218" y="9723815"/>
          <a:ext cx="363242" cy="365233"/>
        </a:xfrm>
        <a:prstGeom prst="rect">
          <a:avLst/>
        </a:prstGeom>
      </xdr:spPr>
    </xdr:pic>
    <xdr:clientData/>
  </xdr:twoCellAnchor>
  <xdr:twoCellAnchor editAs="oneCell">
    <xdr:from>
      <xdr:col>5</xdr:col>
      <xdr:colOff>556089</xdr:colOff>
      <xdr:row>34</xdr:row>
      <xdr:rowOff>209481</xdr:rowOff>
    </xdr:from>
    <xdr:to>
      <xdr:col>5</xdr:col>
      <xdr:colOff>749817</xdr:colOff>
      <xdr:row>35</xdr:row>
      <xdr:rowOff>173763</xdr:rowOff>
    </xdr:to>
    <xdr:pic>
      <xdr:nvPicPr>
        <xdr:cNvPr id="18" name="Image 1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84777" y="10234544"/>
          <a:ext cx="193728" cy="190501"/>
        </a:xfrm>
        <a:prstGeom prst="rect">
          <a:avLst/>
        </a:prstGeom>
      </xdr:spPr>
    </xdr:pic>
    <xdr:clientData/>
  </xdr:twoCellAnchor>
  <xdr:twoCellAnchor>
    <xdr:from>
      <xdr:col>16</xdr:col>
      <xdr:colOff>193145</xdr:colOff>
      <xdr:row>28</xdr:row>
      <xdr:rowOff>35719</xdr:rowOff>
    </xdr:from>
    <xdr:to>
      <xdr:col>30</xdr:col>
      <xdr:colOff>9719</xdr:colOff>
      <xdr:row>30</xdr:row>
      <xdr:rowOff>172142</xdr:rowOff>
    </xdr:to>
    <xdr:sp macro="" textlink="">
      <xdr:nvSpPr>
        <xdr:cNvPr id="100" name="ZoneTexte 99"/>
        <xdr:cNvSpPr txBox="1"/>
      </xdr:nvSpPr>
      <xdr:spPr>
        <a:xfrm>
          <a:off x="6265333" y="8941594"/>
          <a:ext cx="5853042" cy="612673"/>
        </a:xfrm>
        <a:prstGeom prst="rect">
          <a:avLst/>
        </a:prstGeom>
        <a:solidFill>
          <a:srgbClr val="E9E5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400">
              <a:solidFill>
                <a:srgbClr val="622181"/>
              </a:solidFill>
              <a:latin typeface="Arial Black" panose="020B0A04020102020204" pitchFamily="34" charset="0"/>
            </a:rPr>
            <a:t>Comment soutenir [NOM du garage solidaire] ?</a:t>
          </a:r>
        </a:p>
      </xdr:txBody>
    </xdr:sp>
    <xdr:clientData/>
  </xdr:twoCellAnchor>
  <xdr:twoCellAnchor>
    <xdr:from>
      <xdr:col>20</xdr:col>
      <xdr:colOff>629309</xdr:colOff>
      <xdr:row>42</xdr:row>
      <xdr:rowOff>299343</xdr:rowOff>
    </xdr:from>
    <xdr:to>
      <xdr:col>27</xdr:col>
      <xdr:colOff>504032</xdr:colOff>
      <xdr:row>45</xdr:row>
      <xdr:rowOff>82114</xdr:rowOff>
    </xdr:to>
    <xdr:sp macro="" textlink="">
      <xdr:nvSpPr>
        <xdr:cNvPr id="101" name="ZoneTexte 100"/>
        <xdr:cNvSpPr txBox="1"/>
      </xdr:nvSpPr>
      <xdr:spPr>
        <a:xfrm>
          <a:off x="7267651" y="11719624"/>
          <a:ext cx="2586432" cy="404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0">
              <a:latin typeface="Arial Rounded MT Bold" panose="020F0704030504030204" pitchFamily="34" charset="0"/>
            </a:rPr>
            <a:t>[Logos des</a:t>
          </a:r>
          <a:r>
            <a:rPr lang="fr-FR" sz="1100" b="0" baseline="0">
              <a:latin typeface="Arial Rounded MT Bold" panose="020F0704030504030204" pitchFamily="34" charset="0"/>
            </a:rPr>
            <a:t> donateu</a:t>
          </a:r>
          <a:r>
            <a:rPr lang="fr-FR" sz="1100" b="0">
              <a:latin typeface="Arial Rounded MT Bold" panose="020F0704030504030204" pitchFamily="34" charset="0"/>
            </a:rPr>
            <a:t>rs]</a:t>
          </a:r>
        </a:p>
      </xdr:txBody>
    </xdr:sp>
    <xdr:clientData/>
  </xdr:twoCellAnchor>
  <xdr:twoCellAnchor>
    <xdr:from>
      <xdr:col>17</xdr:col>
      <xdr:colOff>810</xdr:colOff>
      <xdr:row>37</xdr:row>
      <xdr:rowOff>26097</xdr:rowOff>
    </xdr:from>
    <xdr:to>
      <xdr:col>30</xdr:col>
      <xdr:colOff>0</xdr:colOff>
      <xdr:row>41</xdr:row>
      <xdr:rowOff>55536</xdr:rowOff>
    </xdr:to>
    <xdr:sp macro="" textlink="">
      <xdr:nvSpPr>
        <xdr:cNvPr id="103" name="ZoneTexte 102"/>
        <xdr:cNvSpPr txBox="1"/>
      </xdr:nvSpPr>
      <xdr:spPr>
        <a:xfrm>
          <a:off x="5881040" y="10659107"/>
          <a:ext cx="5374011" cy="709796"/>
        </a:xfrm>
        <a:prstGeom prst="rect">
          <a:avLst/>
        </a:prstGeom>
        <a:solidFill>
          <a:srgbClr val="E9E5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400">
              <a:solidFill>
                <a:srgbClr val="622181"/>
              </a:solidFill>
              <a:latin typeface="Arial Black" panose="020B0A04020102020204" pitchFamily="34" charset="0"/>
            </a:rPr>
            <a:t>Quels sont nos soutiens ?</a:t>
          </a:r>
        </a:p>
      </xdr:txBody>
    </xdr:sp>
    <xdr:clientData/>
  </xdr:twoCellAnchor>
  <xdr:twoCellAnchor>
    <xdr:from>
      <xdr:col>25</xdr:col>
      <xdr:colOff>91283</xdr:colOff>
      <xdr:row>30</xdr:row>
      <xdr:rowOff>311967</xdr:rowOff>
    </xdr:from>
    <xdr:to>
      <xdr:col>25</xdr:col>
      <xdr:colOff>91283</xdr:colOff>
      <xdr:row>33</xdr:row>
      <xdr:rowOff>122780</xdr:rowOff>
    </xdr:to>
    <xdr:cxnSp macro="">
      <xdr:nvCxnSpPr>
        <xdr:cNvPr id="105" name="Connecteur droit 104"/>
        <xdr:cNvCxnSpPr/>
      </xdr:nvCxnSpPr>
      <xdr:spPr>
        <a:xfrm>
          <a:off x="8829013" y="9312120"/>
          <a:ext cx="0" cy="627242"/>
        </a:xfrm>
        <a:prstGeom prst="line">
          <a:avLst/>
        </a:prstGeom>
        <a:ln w="28575">
          <a:solidFill>
            <a:srgbClr val="62218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27</xdr:col>
      <xdr:colOff>416233</xdr:colOff>
      <xdr:row>34</xdr:row>
      <xdr:rowOff>119558</xdr:rowOff>
    </xdr:from>
    <xdr:to>
      <xdr:col>27</xdr:col>
      <xdr:colOff>779475</xdr:colOff>
      <xdr:row>36</xdr:row>
      <xdr:rowOff>54208</xdr:rowOff>
    </xdr:to>
    <xdr:pic>
      <xdr:nvPicPr>
        <xdr:cNvPr id="108" name="Image 10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045617" y="9735894"/>
          <a:ext cx="363242" cy="365233"/>
        </a:xfrm>
        <a:prstGeom prst="rect">
          <a:avLst/>
        </a:prstGeom>
      </xdr:spPr>
    </xdr:pic>
    <xdr:clientData/>
  </xdr:twoCellAnchor>
  <xdr:twoCellAnchor>
    <xdr:from>
      <xdr:col>18</xdr:col>
      <xdr:colOff>1230</xdr:colOff>
      <xdr:row>30</xdr:row>
      <xdr:rowOff>285954</xdr:rowOff>
    </xdr:from>
    <xdr:to>
      <xdr:col>26</xdr:col>
      <xdr:colOff>253917</xdr:colOff>
      <xdr:row>35</xdr:row>
      <xdr:rowOff>4639</xdr:rowOff>
    </xdr:to>
    <xdr:sp macro="" textlink="">
      <xdr:nvSpPr>
        <xdr:cNvPr id="109" name="ZoneTexte 108"/>
        <xdr:cNvSpPr txBox="1"/>
      </xdr:nvSpPr>
      <xdr:spPr>
        <a:xfrm>
          <a:off x="6359168" y="9310892"/>
          <a:ext cx="3598343" cy="945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solidFill>
                <a:sysClr val="windowText" lastClr="000000"/>
              </a:solidFill>
              <a:latin typeface="Arial Rounded MT Bold" panose="020F0704030504030204" pitchFamily="34" charset="0"/>
            </a:rPr>
            <a:t>Faites </a:t>
          </a:r>
          <a:r>
            <a:rPr lang="fr-FR" sz="1400" b="0">
              <a:solidFill>
                <a:srgbClr val="622181"/>
              </a:solidFill>
              <a:latin typeface="Arial Rounded MT Bold" panose="020F0704030504030204" pitchFamily="34" charset="0"/>
            </a:rPr>
            <a:t>un don de véhicule</a:t>
          </a:r>
          <a:r>
            <a:rPr lang="fr-FR" sz="1400" b="0" baseline="0">
              <a:solidFill>
                <a:srgbClr val="622181"/>
              </a:solidFill>
              <a:latin typeface="Arial Rounded MT Bold" panose="020F0704030504030204" pitchFamily="34" charset="0"/>
            </a:rPr>
            <a:t> </a:t>
          </a:r>
        </a:p>
        <a:p>
          <a:endParaRPr lang="fr-FR" sz="1200" b="0" baseline="0">
            <a:solidFill>
              <a:srgbClr val="622181"/>
            </a:solidFill>
            <a:latin typeface="Arial Rounded MT Bold" panose="020F0704030504030204" pitchFamily="34" charset="0"/>
          </a:endParaRPr>
        </a:p>
        <a:p>
          <a:r>
            <a:rPr lang="fr-FR" sz="1200" baseline="0">
              <a:solidFill>
                <a:sysClr val="windowText" lastClr="000000"/>
              </a:solidFill>
              <a:latin typeface="Arial Rounded MT Bold" panose="020F0704030504030204" pitchFamily="34" charset="0"/>
            </a:rPr>
            <a:t>et b</a:t>
          </a:r>
          <a:r>
            <a:rPr lang="fr-FR" sz="1200">
              <a:solidFill>
                <a:sysClr val="windowText" lastClr="000000"/>
              </a:solidFill>
              <a:latin typeface="Arial Rounded MT Bold" panose="020F0704030504030204" pitchFamily="34" charset="0"/>
            </a:rPr>
            <a:t>énéficiez d'une</a:t>
          </a:r>
          <a:r>
            <a:rPr lang="fr-FR" sz="1200" baseline="0">
              <a:solidFill>
                <a:sysClr val="windowText" lastClr="000000"/>
              </a:solidFill>
              <a:latin typeface="Arial Rounded MT Bold" panose="020F0704030504030204" pitchFamily="34" charset="0"/>
            </a:rPr>
            <a:t> </a:t>
          </a:r>
          <a:r>
            <a:rPr lang="fr-FR" sz="1400" baseline="0">
              <a:solidFill>
                <a:srgbClr val="622181"/>
              </a:solidFill>
              <a:latin typeface="Arial Rounded MT Bold" panose="020F0704030504030204" pitchFamily="34" charset="0"/>
            </a:rPr>
            <a:t>défiscalisation</a:t>
          </a:r>
          <a:endParaRPr lang="fr-FR" sz="1400">
            <a:solidFill>
              <a:srgbClr val="622181"/>
            </a:solidFill>
            <a:latin typeface="Arial Rounded MT Bold" panose="020F0704030504030204" pitchFamily="34" charset="0"/>
          </a:endParaRPr>
        </a:p>
      </xdr:txBody>
    </xdr:sp>
    <xdr:clientData/>
  </xdr:twoCellAnchor>
  <xdr:twoCellAnchor>
    <xdr:from>
      <xdr:col>17</xdr:col>
      <xdr:colOff>55787</xdr:colOff>
      <xdr:row>30</xdr:row>
      <xdr:rowOff>294621</xdr:rowOff>
    </xdr:from>
    <xdr:to>
      <xdr:col>17</xdr:col>
      <xdr:colOff>55787</xdr:colOff>
      <xdr:row>34</xdr:row>
      <xdr:rowOff>0</xdr:rowOff>
    </xdr:to>
    <xdr:cxnSp macro="">
      <xdr:nvCxnSpPr>
        <xdr:cNvPr id="110" name="Connecteur droit 109"/>
        <xdr:cNvCxnSpPr/>
      </xdr:nvCxnSpPr>
      <xdr:spPr>
        <a:xfrm flipH="1">
          <a:off x="5936017" y="9294774"/>
          <a:ext cx="0" cy="716195"/>
        </a:xfrm>
        <a:prstGeom prst="line">
          <a:avLst/>
        </a:prstGeom>
        <a:ln w="28575">
          <a:solidFill>
            <a:srgbClr val="62218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19</xdr:col>
      <xdr:colOff>418301</xdr:colOff>
      <xdr:row>34</xdr:row>
      <xdr:rowOff>56893</xdr:rowOff>
    </xdr:from>
    <xdr:to>
      <xdr:col>20</xdr:col>
      <xdr:colOff>329507</xdr:colOff>
      <xdr:row>36</xdr:row>
      <xdr:rowOff>99242</xdr:rowOff>
    </xdr:to>
    <xdr:pic>
      <xdr:nvPicPr>
        <xdr:cNvPr id="111" name="Image 1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978645" y="10081956"/>
          <a:ext cx="458894" cy="459068"/>
        </a:xfrm>
        <a:prstGeom prst="rect">
          <a:avLst/>
        </a:prstGeom>
      </xdr:spPr>
    </xdr:pic>
    <xdr:clientData/>
  </xdr:twoCellAnchor>
  <xdr:twoCellAnchor editAs="oneCell">
    <xdr:from>
      <xdr:col>20</xdr:col>
      <xdr:colOff>661677</xdr:colOff>
      <xdr:row>34</xdr:row>
      <xdr:rowOff>191630</xdr:rowOff>
    </xdr:from>
    <xdr:to>
      <xdr:col>21</xdr:col>
      <xdr:colOff>40131</xdr:colOff>
      <xdr:row>35</xdr:row>
      <xdr:rowOff>155912</xdr:rowOff>
    </xdr:to>
    <xdr:pic>
      <xdr:nvPicPr>
        <xdr:cNvPr id="112" name="Image 11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69708" y="10216693"/>
          <a:ext cx="199985" cy="190501"/>
        </a:xfrm>
        <a:prstGeom prst="rect">
          <a:avLst/>
        </a:prstGeom>
      </xdr:spPr>
    </xdr:pic>
    <xdr:clientData/>
  </xdr:twoCellAnchor>
  <xdr:twoCellAnchor editAs="oneCell">
    <xdr:from>
      <xdr:col>21</xdr:col>
      <xdr:colOff>364151</xdr:colOff>
      <xdr:row>34</xdr:row>
      <xdr:rowOff>156823</xdr:rowOff>
    </xdr:from>
    <xdr:to>
      <xdr:col>21</xdr:col>
      <xdr:colOff>703176</xdr:colOff>
      <xdr:row>36</xdr:row>
      <xdr:rowOff>67256</xdr:rowOff>
    </xdr:to>
    <xdr:pic>
      <xdr:nvPicPr>
        <xdr:cNvPr id="113" name="Image 11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84151" y="9773159"/>
          <a:ext cx="339025" cy="341016"/>
        </a:xfrm>
        <a:prstGeom prst="rect">
          <a:avLst/>
        </a:prstGeom>
      </xdr:spPr>
    </xdr:pic>
    <xdr:clientData/>
  </xdr:twoCellAnchor>
  <xdr:twoCellAnchor>
    <xdr:from>
      <xdr:col>16</xdr:col>
      <xdr:colOff>185998</xdr:colOff>
      <xdr:row>56</xdr:row>
      <xdr:rowOff>38548</xdr:rowOff>
    </xdr:from>
    <xdr:to>
      <xdr:col>22</xdr:col>
      <xdr:colOff>299271</xdr:colOff>
      <xdr:row>68</xdr:row>
      <xdr:rowOff>11911</xdr:rowOff>
    </xdr:to>
    <xdr:sp macro="" textlink="">
      <xdr:nvSpPr>
        <xdr:cNvPr id="115" name="Rectangle 114"/>
        <xdr:cNvSpPr/>
      </xdr:nvSpPr>
      <xdr:spPr>
        <a:xfrm>
          <a:off x="6258186" y="14254611"/>
          <a:ext cx="2768366" cy="2009331"/>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[Insérer</a:t>
          </a:r>
          <a:r>
            <a:rPr lang="fr-FR" sz="1100" b="1" baseline="0">
              <a:solidFill>
                <a:sysClr val="windowText" lastClr="000000"/>
              </a:solidFill>
              <a:latin typeface="Arial Black" panose="020B0A04020102020204" pitchFamily="34" charset="0"/>
            </a:rPr>
            <a:t> c</a:t>
          </a:r>
          <a:r>
            <a:rPr lang="fr-FR" sz="1100" b="1">
              <a:solidFill>
                <a:sysClr val="windowText" lastClr="000000"/>
              </a:solidFill>
              <a:latin typeface="Arial Black" panose="020B0A04020102020204" pitchFamily="34" charset="0"/>
            </a:rPr>
            <a:t>arte]</a:t>
          </a:r>
        </a:p>
      </xdr:txBody>
    </xdr:sp>
    <xdr:clientData/>
  </xdr:twoCellAnchor>
  <xdr:oneCellAnchor>
    <xdr:from>
      <xdr:col>22</xdr:col>
      <xdr:colOff>106783</xdr:colOff>
      <xdr:row>55</xdr:row>
      <xdr:rowOff>146725</xdr:rowOff>
    </xdr:from>
    <xdr:ext cx="3353043" cy="2082210"/>
    <xdr:sp macro="" textlink="">
      <xdr:nvSpPr>
        <xdr:cNvPr id="116" name="ZoneTexte 115"/>
        <xdr:cNvSpPr txBox="1"/>
      </xdr:nvSpPr>
      <xdr:spPr>
        <a:xfrm>
          <a:off x="8834064" y="14172288"/>
          <a:ext cx="3353043" cy="2082210"/>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100">
              <a:solidFill>
                <a:schemeClr val="tx1"/>
              </a:solidFill>
              <a:effectLst/>
              <a:latin typeface="Arial Black" panose="020B0A04020102020204" pitchFamily="34" charset="0"/>
              <a:ea typeface="+mn-ea"/>
              <a:cs typeface="+mn-cs"/>
            </a:rPr>
            <a:t>[NOM du garage solidaire]</a:t>
          </a:r>
        </a:p>
        <a:p>
          <a:pPr marL="0" indent="0" algn="ctr"/>
          <a:endParaRPr lang="fr-FR" sz="1100">
            <a:solidFill>
              <a:schemeClr val="tx1"/>
            </a:solidFill>
            <a:effectLst/>
            <a:latin typeface="Arial Black" panose="020B0A04020102020204" pitchFamily="34" charset="0"/>
            <a:ea typeface="+mn-ea"/>
            <a:cs typeface="+mn-cs"/>
          </a:endParaRPr>
        </a:p>
        <a:p>
          <a:pPr marL="0" indent="0" algn="ctr"/>
          <a:r>
            <a:rPr lang="fr-FR" sz="1100">
              <a:solidFill>
                <a:schemeClr val="tx1"/>
              </a:solidFill>
              <a:effectLst/>
              <a:latin typeface="Arial Black" panose="020B0A04020102020204" pitchFamily="34" charset="0"/>
              <a:ea typeface="+mn-ea"/>
              <a:cs typeface="+mn-cs"/>
            </a:rPr>
            <a:t>Adresse</a:t>
          </a:r>
          <a:endParaRPr lang="fr-FR" sz="1050">
            <a:solidFill>
              <a:schemeClr val="tx1"/>
            </a:solidFill>
            <a:effectLst/>
            <a:latin typeface="Arial Black" panose="020B0A04020102020204" pitchFamily="34" charset="0"/>
            <a:ea typeface="+mn-ea"/>
            <a:cs typeface="+mn-cs"/>
          </a:endParaRPr>
        </a:p>
        <a:p>
          <a:pPr marL="0" indent="0" algn="ctr"/>
          <a:r>
            <a:rPr lang="fr-FR" sz="1100" b="1">
              <a:solidFill>
                <a:schemeClr val="tx1"/>
              </a:solidFill>
              <a:effectLst/>
              <a:latin typeface="Arial" panose="020B0604020202020204" pitchFamily="34" charset="0"/>
              <a:ea typeface="+mn-ea"/>
              <a:cs typeface="Arial" panose="020B0604020202020204" pitchFamily="34" charset="0"/>
            </a:rPr>
            <a:t>N° rue X</a:t>
          </a:r>
        </a:p>
        <a:p>
          <a:pPr marL="0" indent="0" algn="ctr"/>
          <a:r>
            <a:rPr lang="fr-FR" sz="1100" b="1">
              <a:solidFill>
                <a:schemeClr val="tx1"/>
              </a:solidFill>
              <a:effectLst/>
              <a:latin typeface="Arial" panose="020B0604020202020204" pitchFamily="34" charset="0"/>
              <a:ea typeface="+mn-ea"/>
              <a:cs typeface="Arial" panose="020B0604020202020204" pitchFamily="34" charset="0"/>
            </a:rPr>
            <a:t>CP Ville</a:t>
          </a:r>
        </a:p>
        <a:p>
          <a:pPr marL="0" indent="0" algn="ctr"/>
          <a:endParaRPr lang="fr-FR" sz="1100" b="1">
            <a:solidFill>
              <a:schemeClr val="tx1"/>
            </a:solidFill>
            <a:effectLst/>
            <a:latin typeface="Arial" panose="020B0604020202020204" pitchFamily="34" charset="0"/>
            <a:ea typeface="+mn-ea"/>
            <a:cs typeface="Arial" panose="020B0604020202020204" pitchFamily="34" charset="0"/>
          </a:endParaRPr>
        </a:p>
        <a:p>
          <a:pPr marL="0" indent="0" algn="ctr"/>
          <a:r>
            <a:rPr lang="fr-FR" sz="1100" b="1">
              <a:solidFill>
                <a:schemeClr val="tx1"/>
              </a:solidFill>
              <a:effectLst/>
              <a:latin typeface="Arial" panose="020B0604020202020204" pitchFamily="34" charset="0"/>
              <a:ea typeface="+mn-ea"/>
              <a:cs typeface="Arial" panose="020B0604020202020204" pitchFamily="34" charset="0"/>
            </a:rPr>
            <a:t>T :</a:t>
          </a:r>
          <a:endParaRPr lang="fr-FR" sz="1100" b="1" baseline="0">
            <a:solidFill>
              <a:schemeClr val="tx1"/>
            </a:solidFill>
            <a:effectLst/>
            <a:latin typeface="Arial" panose="020B0604020202020204" pitchFamily="34" charset="0"/>
            <a:ea typeface="+mn-ea"/>
            <a:cs typeface="Arial" panose="020B0604020202020204" pitchFamily="34" charset="0"/>
          </a:endParaRP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 :</a:t>
          </a: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W :</a:t>
          </a:r>
        </a:p>
      </xdr:txBody>
    </xdr:sp>
    <xdr:clientData/>
  </xdr:oneCellAnchor>
  <xdr:twoCellAnchor editAs="oneCell">
    <xdr:from>
      <xdr:col>27</xdr:col>
      <xdr:colOff>388553</xdr:colOff>
      <xdr:row>66</xdr:row>
      <xdr:rowOff>31402</xdr:rowOff>
    </xdr:from>
    <xdr:to>
      <xdr:col>27</xdr:col>
      <xdr:colOff>598988</xdr:colOff>
      <xdr:row>67</xdr:row>
      <xdr:rowOff>27526</xdr:rowOff>
    </xdr:to>
    <xdr:pic>
      <xdr:nvPicPr>
        <xdr:cNvPr id="117" name="Image 11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9803" y="15902433"/>
          <a:ext cx="210435" cy="186624"/>
        </a:xfrm>
        <a:prstGeom prst="rect">
          <a:avLst/>
        </a:prstGeom>
      </xdr:spPr>
    </xdr:pic>
    <xdr:clientData/>
  </xdr:twoCellAnchor>
  <xdr:twoCellAnchor>
    <xdr:from>
      <xdr:col>25</xdr:col>
      <xdr:colOff>244893</xdr:colOff>
      <xdr:row>68</xdr:row>
      <xdr:rowOff>92929</xdr:rowOff>
    </xdr:from>
    <xdr:to>
      <xdr:col>28</xdr:col>
      <xdr:colOff>127462</xdr:colOff>
      <xdr:row>70</xdr:row>
      <xdr:rowOff>88767</xdr:rowOff>
    </xdr:to>
    <xdr:sp macro="" textlink="">
      <xdr:nvSpPr>
        <xdr:cNvPr id="118" name="Ellipse 117"/>
        <xdr:cNvSpPr/>
      </xdr:nvSpPr>
      <xdr:spPr>
        <a:xfrm>
          <a:off x="9638924" y="16344960"/>
          <a:ext cx="2037601" cy="376838"/>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[Logos]</a:t>
          </a:r>
        </a:p>
      </xdr:txBody>
    </xdr:sp>
    <xdr:clientData/>
  </xdr:twoCellAnchor>
  <xdr:oneCellAnchor>
    <xdr:from>
      <xdr:col>20</xdr:col>
      <xdr:colOff>404310</xdr:colOff>
      <xdr:row>68</xdr:row>
      <xdr:rowOff>134783</xdr:rowOff>
    </xdr:from>
    <xdr:ext cx="1833306" cy="353375"/>
    <xdr:sp macro="" textlink="">
      <xdr:nvSpPr>
        <xdr:cNvPr id="119" name="ZoneTexte 118"/>
        <xdr:cNvSpPr txBox="1"/>
      </xdr:nvSpPr>
      <xdr:spPr>
        <a:xfrm>
          <a:off x="7476623" y="16386814"/>
          <a:ext cx="1833306" cy="353375"/>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100">
              <a:solidFill>
                <a:schemeClr val="tx1"/>
              </a:solidFill>
              <a:effectLst/>
              <a:latin typeface="Arial Black" panose="020B0A04020102020204" pitchFamily="34" charset="0"/>
              <a:ea typeface="+mn-ea"/>
              <a:cs typeface="+mn-cs"/>
            </a:rPr>
            <a:t>Avec</a:t>
          </a:r>
          <a:r>
            <a:rPr lang="fr-FR" sz="1100" baseline="0">
              <a:solidFill>
                <a:schemeClr val="tx1"/>
              </a:solidFill>
              <a:effectLst/>
              <a:latin typeface="Arial Black" panose="020B0A04020102020204" pitchFamily="34" charset="0"/>
              <a:ea typeface="+mn-ea"/>
              <a:cs typeface="+mn-cs"/>
            </a:rPr>
            <a:t> le soutien de :</a:t>
          </a:r>
        </a:p>
      </xdr:txBody>
    </xdr:sp>
    <xdr:clientData/>
  </xdr:oneCellAnchor>
  <xdr:twoCellAnchor>
    <xdr:from>
      <xdr:col>10</xdr:col>
      <xdr:colOff>31490</xdr:colOff>
      <xdr:row>30</xdr:row>
      <xdr:rowOff>291515</xdr:rowOff>
    </xdr:from>
    <xdr:to>
      <xdr:col>16</xdr:col>
      <xdr:colOff>63361</xdr:colOff>
      <xdr:row>34</xdr:row>
      <xdr:rowOff>155510</xdr:rowOff>
    </xdr:to>
    <xdr:sp macro="" textlink="">
      <xdr:nvSpPr>
        <xdr:cNvPr id="3" name="ZoneTexte 2"/>
        <xdr:cNvSpPr txBox="1"/>
      </xdr:nvSpPr>
      <xdr:spPr>
        <a:xfrm>
          <a:off x="3269990" y="9316453"/>
          <a:ext cx="2901277" cy="864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solidFill>
                <a:sysClr val="windowText" lastClr="000000"/>
              </a:solidFill>
              <a:latin typeface="Arial Rounded MT Bold" panose="020F0704030504030204" pitchFamily="34" charset="0"/>
            </a:rPr>
            <a:t>Détachez</a:t>
          </a:r>
          <a:r>
            <a:rPr lang="fr-FR" sz="1200" baseline="0">
              <a:solidFill>
                <a:sysClr val="windowText" lastClr="000000"/>
              </a:solidFill>
              <a:latin typeface="Arial Rounded MT Bold" panose="020F0704030504030204" pitchFamily="34" charset="0"/>
            </a:rPr>
            <a:t> des salariés </a:t>
          </a:r>
        </a:p>
        <a:p>
          <a:endParaRPr lang="fr-FR" sz="1200" baseline="0">
            <a:solidFill>
              <a:sysClr val="windowText" lastClr="000000"/>
            </a:solidFill>
            <a:latin typeface="Arial Rounded MT Bold" panose="020F0704030504030204" pitchFamily="34" charset="0"/>
          </a:endParaRPr>
        </a:p>
        <a:p>
          <a:r>
            <a:rPr lang="fr-FR" sz="1400" baseline="0">
              <a:solidFill>
                <a:srgbClr val="622181"/>
              </a:solidFill>
              <a:latin typeface="Arial Rounded MT Bold" panose="020F0704030504030204" pitchFamily="34" charset="0"/>
            </a:rPr>
            <a:t>mécénat de compétence</a:t>
          </a:r>
          <a:endParaRPr lang="fr-FR" sz="1400">
            <a:solidFill>
              <a:srgbClr val="622181"/>
            </a:solidFill>
            <a:latin typeface="Arial Rounded MT Bold" panose="020F0704030504030204" pitchFamily="34" charset="0"/>
          </a:endParaRPr>
        </a:p>
      </xdr:txBody>
    </xdr:sp>
    <xdr:clientData/>
  </xdr:twoCellAnchor>
  <xdr:twoCellAnchor>
    <xdr:from>
      <xdr:col>25</xdr:col>
      <xdr:colOff>82625</xdr:colOff>
      <xdr:row>30</xdr:row>
      <xdr:rowOff>295791</xdr:rowOff>
    </xdr:from>
    <xdr:to>
      <xdr:col>31</xdr:col>
      <xdr:colOff>359617</xdr:colOff>
      <xdr:row>35</xdr:row>
      <xdr:rowOff>87475</xdr:rowOff>
    </xdr:to>
    <xdr:sp macro="" textlink="">
      <xdr:nvSpPr>
        <xdr:cNvPr id="104" name="ZoneTexte 103"/>
        <xdr:cNvSpPr txBox="1"/>
      </xdr:nvSpPr>
      <xdr:spPr>
        <a:xfrm>
          <a:off x="8878671" y="9295944"/>
          <a:ext cx="2852630" cy="103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solidFill>
                <a:sysClr val="windowText" lastClr="000000"/>
              </a:solidFill>
              <a:latin typeface="Arial Rounded MT Bold" panose="020F0704030504030204" pitchFamily="34" charset="0"/>
            </a:rPr>
            <a:t>Détachez</a:t>
          </a:r>
          <a:r>
            <a:rPr lang="fr-FR" sz="1200" baseline="0">
              <a:solidFill>
                <a:sysClr val="windowText" lastClr="000000"/>
              </a:solidFill>
              <a:latin typeface="Arial Rounded MT Bold" panose="020F0704030504030204" pitchFamily="34" charset="0"/>
            </a:rPr>
            <a:t> des salariés </a:t>
          </a:r>
        </a:p>
        <a:p>
          <a:endParaRPr lang="fr-FR" sz="1200" baseline="0">
            <a:solidFill>
              <a:sysClr val="windowText" lastClr="000000"/>
            </a:solidFill>
            <a:latin typeface="Arial Rounded MT Bold" panose="020F0704030504030204" pitchFamily="34" charset="0"/>
          </a:endParaRPr>
        </a:p>
        <a:p>
          <a:r>
            <a:rPr lang="fr-FR" sz="1200" baseline="0">
              <a:solidFill>
                <a:sysClr val="windowText" lastClr="000000"/>
              </a:solidFill>
              <a:latin typeface="Arial Rounded MT Bold" panose="020F0704030504030204" pitchFamily="34" charset="0"/>
            </a:rPr>
            <a:t>en </a:t>
          </a:r>
          <a:r>
            <a:rPr lang="fr-FR" sz="1400" baseline="0">
              <a:solidFill>
                <a:srgbClr val="622181"/>
              </a:solidFill>
              <a:latin typeface="Arial Rounded MT Bold" panose="020F0704030504030204" pitchFamily="34" charset="0"/>
            </a:rPr>
            <a:t>mécénat de compétence </a:t>
          </a:r>
          <a:endParaRPr lang="fr-FR" sz="1400">
            <a:solidFill>
              <a:srgbClr val="622181"/>
            </a:solidFill>
            <a:latin typeface="Arial Rounded MT Bold" panose="020F0704030504030204" pitchFamily="34" charset="0"/>
          </a:endParaRPr>
        </a:p>
      </xdr:txBody>
    </xdr:sp>
    <xdr:clientData/>
  </xdr:twoCellAnchor>
  <xdr:twoCellAnchor>
    <xdr:from>
      <xdr:col>12</xdr:col>
      <xdr:colOff>5950</xdr:colOff>
      <xdr:row>2</xdr:row>
      <xdr:rowOff>545869</xdr:rowOff>
    </xdr:from>
    <xdr:to>
      <xdr:col>12</xdr:col>
      <xdr:colOff>5950</xdr:colOff>
      <xdr:row>10</xdr:row>
      <xdr:rowOff>16328</xdr:rowOff>
    </xdr:to>
    <xdr:cxnSp macro="">
      <xdr:nvCxnSpPr>
        <xdr:cNvPr id="81" name="Connecteur droit 80"/>
        <xdr:cNvCxnSpPr/>
      </xdr:nvCxnSpPr>
      <xdr:spPr>
        <a:xfrm>
          <a:off x="3553527" y="876328"/>
          <a:ext cx="0" cy="2327959"/>
        </a:xfrm>
        <a:prstGeom prst="line">
          <a:avLst/>
        </a:prstGeom>
        <a:ln w="28575">
          <a:solidFill>
            <a:srgbClr val="62218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191277</xdr:colOff>
      <xdr:row>2</xdr:row>
      <xdr:rowOff>893511</xdr:rowOff>
    </xdr:from>
    <xdr:to>
      <xdr:col>11</xdr:col>
      <xdr:colOff>171838</xdr:colOff>
      <xdr:row>8</xdr:row>
      <xdr:rowOff>181558</xdr:rowOff>
    </xdr:to>
    <xdr:sp macro="" textlink="">
      <xdr:nvSpPr>
        <xdr:cNvPr id="84" name="Ellipse 83"/>
        <xdr:cNvSpPr/>
      </xdr:nvSpPr>
      <xdr:spPr>
        <a:xfrm>
          <a:off x="1863012" y="1223970"/>
          <a:ext cx="1564821" cy="1504068"/>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900" b="1">
              <a:solidFill>
                <a:sysClr val="windowText" lastClr="000000"/>
              </a:solidFill>
              <a:latin typeface="Arial Black" panose="020B0A04020102020204" pitchFamily="34" charset="0"/>
            </a:rPr>
            <a:t>[Logo Garage]</a:t>
          </a:r>
        </a:p>
      </xdr:txBody>
    </xdr:sp>
    <xdr:clientData/>
  </xdr:twoCellAnchor>
  <xdr:twoCellAnchor>
    <xdr:from>
      <xdr:col>3</xdr:col>
      <xdr:colOff>62300</xdr:colOff>
      <xdr:row>4</xdr:row>
      <xdr:rowOff>2564</xdr:rowOff>
    </xdr:from>
    <xdr:to>
      <xdr:col>6</xdr:col>
      <xdr:colOff>103803</xdr:colOff>
      <xdr:row>10</xdr:row>
      <xdr:rowOff>55207</xdr:rowOff>
    </xdr:to>
    <xdr:sp macro="" textlink="">
      <xdr:nvSpPr>
        <xdr:cNvPr id="85" name="ZoneTexte 84"/>
        <xdr:cNvSpPr txBox="1"/>
      </xdr:nvSpPr>
      <xdr:spPr>
        <a:xfrm>
          <a:off x="276127" y="1810370"/>
          <a:ext cx="1499411" cy="1432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baseline="0">
              <a:solidFill>
                <a:srgbClr val="622181"/>
              </a:solidFill>
              <a:latin typeface="Arial Rounded MT Bold" panose="020F0704030504030204" pitchFamily="34" charset="0"/>
            </a:rPr>
            <a:t>Faire un don</a:t>
          </a:r>
        </a:p>
        <a:p>
          <a:r>
            <a:rPr lang="fr-FR" sz="1400" b="1" baseline="0">
              <a:solidFill>
                <a:srgbClr val="622181"/>
              </a:solidFill>
              <a:latin typeface="Arial Rounded MT Bold" panose="020F0704030504030204" pitchFamily="34" charset="0"/>
            </a:rPr>
            <a:t>de véhicule c'est aider </a:t>
          </a:r>
        </a:p>
        <a:p>
          <a:r>
            <a:rPr lang="fr-FR" sz="1400" b="1" baseline="0">
              <a:solidFill>
                <a:srgbClr val="622181"/>
              </a:solidFill>
              <a:latin typeface="Arial Rounded MT Bold" panose="020F0704030504030204" pitchFamily="34" charset="0"/>
            </a:rPr>
            <a:t>les personnes en situation </a:t>
          </a:r>
        </a:p>
        <a:p>
          <a:r>
            <a:rPr lang="fr-FR" sz="1400" b="1" baseline="0">
              <a:solidFill>
                <a:srgbClr val="622181"/>
              </a:solidFill>
              <a:latin typeface="Arial Rounded MT Bold" panose="020F0704030504030204" pitchFamily="34" charset="0"/>
            </a:rPr>
            <a:t>de précarité </a:t>
          </a:r>
        </a:p>
      </xdr:txBody>
    </xdr:sp>
    <xdr:clientData/>
  </xdr:twoCellAnchor>
  <xdr:twoCellAnchor>
    <xdr:from>
      <xdr:col>27</xdr:col>
      <xdr:colOff>4957</xdr:colOff>
      <xdr:row>2</xdr:row>
      <xdr:rowOff>493515</xdr:rowOff>
    </xdr:from>
    <xdr:to>
      <xdr:col>31</xdr:col>
      <xdr:colOff>13077</xdr:colOff>
      <xdr:row>10</xdr:row>
      <xdr:rowOff>77755</xdr:rowOff>
    </xdr:to>
    <xdr:sp macro="" textlink="">
      <xdr:nvSpPr>
        <xdr:cNvPr id="98" name="ZoneTexte 97"/>
        <xdr:cNvSpPr txBox="1"/>
      </xdr:nvSpPr>
      <xdr:spPr>
        <a:xfrm>
          <a:off x="9296692" y="823974"/>
          <a:ext cx="2029752" cy="2441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ysClr val="windowText" lastClr="000000"/>
              </a:solidFill>
              <a:latin typeface="Arial Black" panose="020B0A04020102020204" pitchFamily="34" charset="0"/>
            </a:rPr>
            <a:t>Quels</a:t>
          </a:r>
          <a:r>
            <a:rPr lang="fr-FR" sz="1200" b="1" baseline="0">
              <a:solidFill>
                <a:sysClr val="windowText" lastClr="000000"/>
              </a:solidFill>
              <a:latin typeface="Arial Black" panose="020B0A04020102020204" pitchFamily="34" charset="0"/>
            </a:rPr>
            <a:t> services propose </a:t>
          </a:r>
          <a:r>
            <a:rPr lang="fr-FR" sz="1200" b="1" baseline="0">
              <a:solidFill>
                <a:srgbClr val="622181"/>
              </a:solidFill>
              <a:latin typeface="Arial Black" panose="020B0A04020102020204" pitchFamily="34" charset="0"/>
            </a:rPr>
            <a:t>le garage solidaire </a:t>
          </a:r>
          <a:r>
            <a:rPr lang="fr-FR" sz="1200" b="1" baseline="0">
              <a:solidFill>
                <a:sysClr val="windowText" lastClr="000000"/>
              </a:solidFill>
              <a:latin typeface="Arial Black" panose="020B0A04020102020204" pitchFamily="34" charset="0"/>
            </a:rPr>
            <a:t>?</a:t>
          </a:r>
        </a:p>
        <a:p>
          <a:endParaRPr lang="fr-FR" sz="1200" b="1" baseline="0">
            <a:solidFill>
              <a:sysClr val="windowText" lastClr="000000"/>
            </a:solidFill>
            <a:latin typeface="Arial Black" panose="020B0A04020102020204" pitchFamily="34" charset="0"/>
          </a:endParaRPr>
        </a:p>
        <a:p>
          <a:r>
            <a:rPr lang="fr-FR" sz="1200" baseline="0">
              <a:latin typeface="Arial Rounded MT Bold" panose="020F0704030504030204" pitchFamily="34" charset="0"/>
            </a:rPr>
            <a:t>- R</a:t>
          </a:r>
          <a:r>
            <a:rPr lang="fr-FR" sz="1200">
              <a:latin typeface="Arial Rounded MT Bold" panose="020F0704030504030204" pitchFamily="34" charset="0"/>
            </a:rPr>
            <a:t>éparation automobile</a:t>
          </a:r>
        </a:p>
        <a:p>
          <a:r>
            <a:rPr lang="fr-FR" sz="1200" baseline="0">
              <a:latin typeface="Arial Rounded MT Bold" panose="020F0704030504030204" pitchFamily="34" charset="0"/>
            </a:rPr>
            <a:t>- Vente de véhicules</a:t>
          </a:r>
        </a:p>
        <a:p>
          <a:r>
            <a:rPr lang="fr-FR" sz="1200" baseline="0">
              <a:latin typeface="Arial Rounded MT Bold" panose="020F0704030504030204" pitchFamily="34" charset="0"/>
            </a:rPr>
            <a:t>- Location de véhicules</a:t>
          </a:r>
        </a:p>
        <a:p>
          <a:endParaRPr lang="fr-FR" sz="1200" baseline="0">
            <a:latin typeface="Arial Rounded MT Bold" panose="020F0704030504030204" pitchFamily="34" charset="0"/>
          </a:endParaRPr>
        </a:p>
        <a:p>
          <a:r>
            <a:rPr lang="fr-FR" sz="1200" b="1">
              <a:solidFill>
                <a:sysClr val="windowText" lastClr="000000"/>
              </a:solidFill>
              <a:latin typeface="Arial Black" panose="020B0A04020102020204" pitchFamily="34" charset="0"/>
              <a:ea typeface="+mn-ea"/>
              <a:cs typeface="+mn-cs"/>
            </a:rPr>
            <a:t>Pour qui ?</a:t>
          </a:r>
        </a:p>
        <a:p>
          <a:endParaRPr lang="fr-FR" sz="1200" baseline="0">
            <a:latin typeface="Arial Rounded MT Bold" panose="020F0704030504030204" pitchFamily="34" charset="0"/>
          </a:endParaRPr>
        </a:p>
        <a:p>
          <a:r>
            <a:rPr lang="fr-FR" sz="1200" baseline="0">
              <a:latin typeface="Arial Rounded MT Bold" panose="020F0704030504030204" pitchFamily="34" charset="0"/>
            </a:rPr>
            <a:t>Les personnes éloignées de l'emploi</a:t>
          </a:r>
        </a:p>
      </xdr:txBody>
    </xdr:sp>
    <xdr:clientData/>
  </xdr:twoCellAnchor>
  <xdr:twoCellAnchor>
    <xdr:from>
      <xdr:col>12</xdr:col>
      <xdr:colOff>21285</xdr:colOff>
      <xdr:row>2</xdr:row>
      <xdr:rowOff>470966</xdr:rowOff>
    </xdr:from>
    <xdr:to>
      <xdr:col>15</xdr:col>
      <xdr:colOff>97441</xdr:colOff>
      <xdr:row>10</xdr:row>
      <xdr:rowOff>55206</xdr:rowOff>
    </xdr:to>
    <xdr:sp macro="" textlink="">
      <xdr:nvSpPr>
        <xdr:cNvPr id="82" name="ZoneTexte 81"/>
        <xdr:cNvSpPr txBox="1"/>
      </xdr:nvSpPr>
      <xdr:spPr>
        <a:xfrm>
          <a:off x="3568862" y="801425"/>
          <a:ext cx="2029752" cy="2441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ysClr val="windowText" lastClr="000000"/>
              </a:solidFill>
              <a:latin typeface="Arial Black" panose="020B0A04020102020204" pitchFamily="34" charset="0"/>
            </a:rPr>
            <a:t>Quels</a:t>
          </a:r>
          <a:r>
            <a:rPr lang="fr-FR" sz="1200" b="1" baseline="0">
              <a:solidFill>
                <a:sysClr val="windowText" lastClr="000000"/>
              </a:solidFill>
              <a:latin typeface="Arial Black" panose="020B0A04020102020204" pitchFamily="34" charset="0"/>
            </a:rPr>
            <a:t> services propose </a:t>
          </a:r>
          <a:r>
            <a:rPr lang="fr-FR" sz="1200" b="1" baseline="0">
              <a:solidFill>
                <a:srgbClr val="622181"/>
              </a:solidFill>
              <a:latin typeface="Arial Black" panose="020B0A04020102020204" pitchFamily="34" charset="0"/>
            </a:rPr>
            <a:t>le garage solidaire </a:t>
          </a:r>
          <a:r>
            <a:rPr lang="fr-FR" sz="1200" b="1" baseline="0">
              <a:solidFill>
                <a:sysClr val="windowText" lastClr="000000"/>
              </a:solidFill>
              <a:latin typeface="Arial Black" panose="020B0A04020102020204" pitchFamily="34" charset="0"/>
            </a:rPr>
            <a:t>?</a:t>
          </a:r>
        </a:p>
        <a:p>
          <a:endParaRPr lang="fr-FR" sz="1200" b="1" baseline="0">
            <a:solidFill>
              <a:sysClr val="windowText" lastClr="000000"/>
            </a:solidFill>
            <a:latin typeface="Arial Black" panose="020B0A04020102020204" pitchFamily="34" charset="0"/>
          </a:endParaRPr>
        </a:p>
        <a:p>
          <a:r>
            <a:rPr lang="fr-FR" sz="1200" baseline="0">
              <a:latin typeface="Arial Rounded MT Bold" panose="020F0704030504030204" pitchFamily="34" charset="0"/>
            </a:rPr>
            <a:t>- R</a:t>
          </a:r>
          <a:r>
            <a:rPr lang="fr-FR" sz="1200">
              <a:latin typeface="Arial Rounded MT Bold" panose="020F0704030504030204" pitchFamily="34" charset="0"/>
            </a:rPr>
            <a:t>éparation automobile</a:t>
          </a:r>
        </a:p>
        <a:p>
          <a:r>
            <a:rPr lang="fr-FR" sz="1200" baseline="0">
              <a:latin typeface="Arial Rounded MT Bold" panose="020F0704030504030204" pitchFamily="34" charset="0"/>
            </a:rPr>
            <a:t>- Vente de véhicules</a:t>
          </a:r>
        </a:p>
        <a:p>
          <a:r>
            <a:rPr lang="fr-FR" sz="1200" baseline="0">
              <a:latin typeface="Arial Rounded MT Bold" panose="020F0704030504030204" pitchFamily="34" charset="0"/>
            </a:rPr>
            <a:t>- Location de véhicules</a:t>
          </a:r>
        </a:p>
        <a:p>
          <a:endParaRPr lang="fr-FR" sz="1200" baseline="0">
            <a:latin typeface="Arial Rounded MT Bold" panose="020F0704030504030204" pitchFamily="34" charset="0"/>
          </a:endParaRPr>
        </a:p>
        <a:p>
          <a:r>
            <a:rPr lang="fr-FR" sz="1200" b="1">
              <a:solidFill>
                <a:sysClr val="windowText" lastClr="000000"/>
              </a:solidFill>
              <a:latin typeface="Arial Black" panose="020B0A04020102020204" pitchFamily="34" charset="0"/>
              <a:ea typeface="+mn-ea"/>
              <a:cs typeface="+mn-cs"/>
            </a:rPr>
            <a:t>Pour qui ?</a:t>
          </a:r>
        </a:p>
        <a:p>
          <a:endParaRPr lang="fr-FR" sz="1200" baseline="0">
            <a:latin typeface="Arial Rounded MT Bold" panose="020F0704030504030204" pitchFamily="34" charset="0"/>
          </a:endParaRPr>
        </a:p>
        <a:p>
          <a:r>
            <a:rPr lang="fr-FR" sz="1200" baseline="0">
              <a:latin typeface="Arial Rounded MT Bold" panose="020F0704030504030204" pitchFamily="34" charset="0"/>
            </a:rPr>
            <a:t>Les personnes éloignées de l'emploi</a:t>
          </a:r>
        </a:p>
      </xdr:txBody>
    </xdr:sp>
    <xdr:clientData/>
  </xdr:twoCellAnchor>
  <xdr:twoCellAnchor>
    <xdr:from>
      <xdr:col>18</xdr:col>
      <xdr:colOff>97193</xdr:colOff>
      <xdr:row>3</xdr:row>
      <xdr:rowOff>233266</xdr:rowOff>
    </xdr:from>
    <xdr:to>
      <xdr:col>21</xdr:col>
      <xdr:colOff>158135</xdr:colOff>
      <xdr:row>10</xdr:row>
      <xdr:rowOff>33205</xdr:rowOff>
    </xdr:to>
    <xdr:sp macro="" textlink="">
      <xdr:nvSpPr>
        <xdr:cNvPr id="80" name="ZoneTexte 79"/>
        <xdr:cNvSpPr txBox="1"/>
      </xdr:nvSpPr>
      <xdr:spPr>
        <a:xfrm>
          <a:off x="6055178" y="1788368"/>
          <a:ext cx="1499411" cy="1432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baseline="0">
              <a:solidFill>
                <a:srgbClr val="622181"/>
              </a:solidFill>
              <a:latin typeface="Arial Rounded MT Bold" panose="020F0704030504030204" pitchFamily="34" charset="0"/>
            </a:rPr>
            <a:t>Faire un don</a:t>
          </a:r>
        </a:p>
        <a:p>
          <a:r>
            <a:rPr lang="fr-FR" sz="1400" b="1" baseline="0">
              <a:solidFill>
                <a:srgbClr val="622181"/>
              </a:solidFill>
              <a:latin typeface="Arial Rounded MT Bold" panose="020F0704030504030204" pitchFamily="34" charset="0"/>
            </a:rPr>
            <a:t>de véhicule c'est aider </a:t>
          </a:r>
        </a:p>
        <a:p>
          <a:r>
            <a:rPr lang="fr-FR" sz="1400" b="1" baseline="0">
              <a:solidFill>
                <a:srgbClr val="622181"/>
              </a:solidFill>
              <a:latin typeface="Arial Rounded MT Bold" panose="020F0704030504030204" pitchFamily="34" charset="0"/>
            </a:rPr>
            <a:t>les personnes en situation </a:t>
          </a:r>
        </a:p>
        <a:p>
          <a:r>
            <a:rPr lang="fr-FR" sz="1400" b="1" baseline="0">
              <a:solidFill>
                <a:srgbClr val="622181"/>
              </a:solidFill>
              <a:latin typeface="Arial Rounded MT Bold" panose="020F0704030504030204" pitchFamily="34" charset="0"/>
            </a:rPr>
            <a:t>de précarité </a:t>
          </a:r>
        </a:p>
      </xdr:txBody>
    </xdr:sp>
    <xdr:clientData/>
  </xdr:twoCellAnchor>
  <xdr:twoCellAnchor>
    <xdr:from>
      <xdr:col>26</xdr:col>
      <xdr:colOff>223544</xdr:colOff>
      <xdr:row>18</xdr:row>
      <xdr:rowOff>56129</xdr:rowOff>
    </xdr:from>
    <xdr:to>
      <xdr:col>29</xdr:col>
      <xdr:colOff>184666</xdr:colOff>
      <xdr:row>19</xdr:row>
      <xdr:rowOff>289394</xdr:rowOff>
    </xdr:to>
    <xdr:sp macro="" textlink="">
      <xdr:nvSpPr>
        <xdr:cNvPr id="5" name="ZoneTexte 4"/>
        <xdr:cNvSpPr txBox="1"/>
      </xdr:nvSpPr>
      <xdr:spPr>
        <a:xfrm>
          <a:off x="9927138" y="5747317"/>
          <a:ext cx="2056622" cy="542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Arial Rounded MT Bold" panose="020F0704030504030204" pitchFamily="34" charset="0"/>
            </a:rPr>
            <a:t>salariés en insertion</a:t>
          </a:r>
        </a:p>
        <a:p>
          <a:r>
            <a:rPr lang="fr-FR" sz="1200">
              <a:latin typeface="Arial Rounded MT Bold" panose="020F0704030504030204" pitchFamily="34" charset="0"/>
            </a:rPr>
            <a:t>sur l'année</a:t>
          </a:r>
        </a:p>
      </xdr:txBody>
    </xdr:sp>
    <xdr:clientData/>
  </xdr:twoCellAnchor>
  <xdr:twoCellAnchor>
    <xdr:from>
      <xdr:col>11</xdr:col>
      <xdr:colOff>230154</xdr:colOff>
      <xdr:row>18</xdr:row>
      <xdr:rowOff>64925</xdr:rowOff>
    </xdr:from>
    <xdr:to>
      <xdr:col>14</xdr:col>
      <xdr:colOff>171837</xdr:colOff>
      <xdr:row>19</xdr:row>
      <xdr:rowOff>298190</xdr:rowOff>
    </xdr:to>
    <xdr:sp macro="" textlink="">
      <xdr:nvSpPr>
        <xdr:cNvPr id="87" name="ZoneTexte 86"/>
        <xdr:cNvSpPr txBox="1"/>
      </xdr:nvSpPr>
      <xdr:spPr>
        <a:xfrm>
          <a:off x="3694873" y="5756113"/>
          <a:ext cx="2060995" cy="542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Arial Rounded MT Bold" panose="020F0704030504030204" pitchFamily="34" charset="0"/>
            </a:rPr>
            <a:t>salariés en insertion</a:t>
          </a:r>
        </a:p>
        <a:p>
          <a:r>
            <a:rPr lang="fr-FR" sz="1200">
              <a:latin typeface="Arial Rounded MT Bold" panose="020F0704030504030204" pitchFamily="34" charset="0"/>
            </a:rPr>
            <a:t>sur l'année</a:t>
          </a:r>
        </a:p>
      </xdr:txBody>
    </xdr:sp>
    <xdr:clientData/>
  </xdr:twoCellAnchor>
  <xdr:oneCellAnchor>
    <xdr:from>
      <xdr:col>17</xdr:col>
      <xdr:colOff>45486</xdr:colOff>
      <xdr:row>42</xdr:row>
      <xdr:rowOff>32161</xdr:rowOff>
    </xdr:from>
    <xdr:ext cx="5355382" cy="285884"/>
    <xdr:sp macro="" textlink="">
      <xdr:nvSpPr>
        <xdr:cNvPr id="106" name="ZoneTexte 105"/>
        <xdr:cNvSpPr txBox="1"/>
      </xdr:nvSpPr>
      <xdr:spPr>
        <a:xfrm>
          <a:off x="5925716" y="11452442"/>
          <a:ext cx="5355382" cy="28588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ctr"/>
          <a:r>
            <a:rPr lang="fr-FR" sz="1100" b="0">
              <a:solidFill>
                <a:srgbClr val="622181"/>
              </a:solidFill>
              <a:effectLst/>
              <a:latin typeface="Arial Rounded MT Bold" panose="020F0704030504030204" pitchFamily="34" charset="0"/>
              <a:ea typeface="+mn-ea"/>
              <a:cs typeface="+mn-cs"/>
            </a:rPr>
            <a:t>Ils nous font déjà confiance :</a:t>
          </a:r>
        </a:p>
      </xdr:txBody>
    </xdr:sp>
    <xdr:clientData/>
  </xdr:oneCellAnchor>
  <xdr:oneCellAnchor>
    <xdr:from>
      <xdr:col>16</xdr:col>
      <xdr:colOff>199004</xdr:colOff>
      <xdr:row>53</xdr:row>
      <xdr:rowOff>161441</xdr:rowOff>
    </xdr:from>
    <xdr:ext cx="5837465" cy="329540"/>
    <xdr:sp macro="" textlink="">
      <xdr:nvSpPr>
        <xdr:cNvPr id="107" name="ZoneTexte 106"/>
        <xdr:cNvSpPr txBox="1"/>
      </xdr:nvSpPr>
      <xdr:spPr>
        <a:xfrm>
          <a:off x="6306910" y="13448816"/>
          <a:ext cx="5837465" cy="329540"/>
        </a:xfrm>
        <a:prstGeom prst="rect">
          <a:avLst/>
        </a:prstGeom>
        <a:solidFill>
          <a:srgbClr val="5A5550"/>
        </a:solidFill>
        <a:ln>
          <a:noFill/>
          <a:prstDash val="sysDash"/>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200">
              <a:solidFill>
                <a:schemeClr val="bg1"/>
              </a:solidFill>
              <a:latin typeface="Arial Black" panose="020B0A04020102020204" pitchFamily="34" charset="0"/>
            </a:rPr>
            <a:t>Contact</a:t>
          </a:r>
        </a:p>
      </xdr:txBody>
    </xdr:sp>
    <xdr:clientData/>
  </xdr:oneCellAnchor>
  <xdr:twoCellAnchor>
    <xdr:from>
      <xdr:col>5</xdr:col>
      <xdr:colOff>459275</xdr:colOff>
      <xdr:row>71</xdr:row>
      <xdr:rowOff>1128</xdr:rowOff>
    </xdr:from>
    <xdr:to>
      <xdr:col>12</xdr:col>
      <xdr:colOff>785818</xdr:colOff>
      <xdr:row>72</xdr:row>
      <xdr:rowOff>35717</xdr:rowOff>
    </xdr:to>
    <xdr:sp macro="" textlink="">
      <xdr:nvSpPr>
        <xdr:cNvPr id="96" name="ZoneTexte 95"/>
        <xdr:cNvSpPr txBox="1"/>
      </xdr:nvSpPr>
      <xdr:spPr>
        <a:xfrm>
          <a:off x="1352244" y="16467472"/>
          <a:ext cx="3207855" cy="225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rgbClr val="5A5550"/>
              </a:solidFill>
              <a:latin typeface="Arial Rounded MT Bold" panose="020F0704030504030204" pitchFamily="34" charset="0"/>
            </a:rPr>
            <a:t>Document</a:t>
          </a:r>
          <a:r>
            <a:rPr lang="fr-FR" sz="800" baseline="0">
              <a:solidFill>
                <a:srgbClr val="5A5550"/>
              </a:solidFill>
              <a:latin typeface="Arial Rounded MT Bold" panose="020F0704030504030204" pitchFamily="34" charset="0"/>
            </a:rPr>
            <a:t> c</a:t>
          </a:r>
          <a:r>
            <a:rPr lang="fr-FR" sz="800">
              <a:solidFill>
                <a:srgbClr val="5A5550"/>
              </a:solidFill>
              <a:latin typeface="Arial Rounded MT Bold" panose="020F0704030504030204" pitchFamily="34" charset="0"/>
            </a:rPr>
            <a:t>onçu par la Fondation PSA et l'Avise - Avril 2019</a:t>
          </a:r>
        </a:p>
      </xdr:txBody>
    </xdr:sp>
    <xdr:clientData/>
  </xdr:twoCellAnchor>
  <xdr:twoCellAnchor>
    <xdr:from>
      <xdr:col>20</xdr:col>
      <xdr:colOff>528333</xdr:colOff>
      <xdr:row>70</xdr:row>
      <xdr:rowOff>177346</xdr:rowOff>
    </xdr:from>
    <xdr:to>
      <xdr:col>27</xdr:col>
      <xdr:colOff>762008</xdr:colOff>
      <xdr:row>72</xdr:row>
      <xdr:rowOff>35722</xdr:rowOff>
    </xdr:to>
    <xdr:sp macro="" textlink="">
      <xdr:nvSpPr>
        <xdr:cNvPr id="102" name="ZoneTexte 101"/>
        <xdr:cNvSpPr txBox="1"/>
      </xdr:nvSpPr>
      <xdr:spPr>
        <a:xfrm>
          <a:off x="7600646" y="16453190"/>
          <a:ext cx="3162612" cy="239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rgbClr val="5A5550"/>
              </a:solidFill>
              <a:latin typeface="Arial Rounded MT Bold" panose="020F0704030504030204" pitchFamily="34" charset="0"/>
            </a:rPr>
            <a:t>Document</a:t>
          </a:r>
          <a:r>
            <a:rPr lang="fr-FR" sz="800" baseline="0">
              <a:solidFill>
                <a:srgbClr val="5A5550"/>
              </a:solidFill>
              <a:latin typeface="Arial Rounded MT Bold" panose="020F0704030504030204" pitchFamily="34" charset="0"/>
            </a:rPr>
            <a:t> c</a:t>
          </a:r>
          <a:r>
            <a:rPr lang="fr-FR" sz="800">
              <a:solidFill>
                <a:srgbClr val="5A5550"/>
              </a:solidFill>
              <a:latin typeface="Arial Rounded MT Bold" panose="020F0704030504030204" pitchFamily="34" charset="0"/>
            </a:rPr>
            <a:t>onçu par la Fondation PSA et l'Avise - Avril 2019</a:t>
          </a:r>
        </a:p>
      </xdr:txBody>
    </xdr:sp>
    <xdr:clientData/>
  </xdr:twoCellAnchor>
  <xdr:twoCellAnchor>
    <xdr:from>
      <xdr:col>21</xdr:col>
      <xdr:colOff>297657</xdr:colOff>
      <xdr:row>2</xdr:row>
      <xdr:rowOff>881063</xdr:rowOff>
    </xdr:from>
    <xdr:to>
      <xdr:col>26</xdr:col>
      <xdr:colOff>171062</xdr:colOff>
      <xdr:row>8</xdr:row>
      <xdr:rowOff>169110</xdr:rowOff>
    </xdr:to>
    <xdr:sp macro="" textlink="">
      <xdr:nvSpPr>
        <xdr:cNvPr id="114" name="Ellipse 113"/>
        <xdr:cNvSpPr/>
      </xdr:nvSpPr>
      <xdr:spPr>
        <a:xfrm>
          <a:off x="8191501" y="1202532"/>
          <a:ext cx="1683155" cy="1514516"/>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900" b="1">
              <a:solidFill>
                <a:sysClr val="windowText" lastClr="000000"/>
              </a:solidFill>
              <a:latin typeface="Arial Black" panose="020B0A04020102020204" pitchFamily="34" charset="0"/>
            </a:rPr>
            <a:t>[Logo Garage]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9540</xdr:colOff>
      <xdr:row>27</xdr:row>
      <xdr:rowOff>45244</xdr:rowOff>
    </xdr:from>
    <xdr:to>
      <xdr:col>10</xdr:col>
      <xdr:colOff>45258</xdr:colOff>
      <xdr:row>40</xdr:row>
      <xdr:rowOff>188119</xdr:rowOff>
    </xdr:to>
    <xdr:sp macro="" textlink="">
      <xdr:nvSpPr>
        <xdr:cNvPr id="171" name="ZoneTexte 170"/>
        <xdr:cNvSpPr txBox="1"/>
      </xdr:nvSpPr>
      <xdr:spPr>
        <a:xfrm>
          <a:off x="164321" y="9213057"/>
          <a:ext cx="3833812" cy="2964656"/>
        </a:xfrm>
        <a:prstGeom prst="rect">
          <a:avLst/>
        </a:prstGeom>
        <a:solidFill>
          <a:srgbClr val="E9E5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180000" rtlCol="0" anchor="t"/>
        <a:lstStyle/>
        <a:p>
          <a:r>
            <a:rPr lang="fr-FR" sz="1400">
              <a:solidFill>
                <a:srgbClr val="622181"/>
              </a:solidFill>
              <a:latin typeface="Arial Black" panose="020B0A04020102020204" pitchFamily="34" charset="0"/>
            </a:rPr>
            <a:t>Comment soutenir [Nom du</a:t>
          </a:r>
          <a:r>
            <a:rPr lang="fr-FR" sz="1400" baseline="0">
              <a:solidFill>
                <a:srgbClr val="622181"/>
              </a:solidFill>
              <a:latin typeface="Arial Black" panose="020B0A04020102020204" pitchFamily="34" charset="0"/>
            </a:rPr>
            <a:t> garage solidaire</a:t>
          </a:r>
          <a:r>
            <a:rPr lang="fr-FR" sz="1400">
              <a:solidFill>
                <a:srgbClr val="622181"/>
              </a:solidFill>
              <a:latin typeface="Arial Black" panose="020B0A04020102020204" pitchFamily="34" charset="0"/>
            </a:rPr>
            <a:t>] ?</a:t>
          </a:r>
        </a:p>
        <a:p>
          <a:endParaRPr lang="fr-FR" sz="1100">
            <a:solidFill>
              <a:srgbClr val="622181"/>
            </a:solidFill>
            <a:latin typeface="Arial Black" panose="020B0A04020102020204" pitchFamily="34" charset="0"/>
          </a:endParaRPr>
        </a:p>
      </xdr:txBody>
    </xdr:sp>
    <xdr:clientData/>
  </xdr:twoCellAnchor>
  <xdr:twoCellAnchor>
    <xdr:from>
      <xdr:col>5</xdr:col>
      <xdr:colOff>16023</xdr:colOff>
      <xdr:row>12</xdr:row>
      <xdr:rowOff>13048</xdr:rowOff>
    </xdr:from>
    <xdr:to>
      <xdr:col>5</xdr:col>
      <xdr:colOff>434746</xdr:colOff>
      <xdr:row>12</xdr:row>
      <xdr:rowOff>328208</xdr:rowOff>
    </xdr:to>
    <xdr:sp macro="" textlink="">
      <xdr:nvSpPr>
        <xdr:cNvPr id="164" name="Flèche vers le bas 163"/>
        <xdr:cNvSpPr/>
      </xdr:nvSpPr>
      <xdr:spPr>
        <a:xfrm>
          <a:off x="1659086" y="3977829"/>
          <a:ext cx="418723" cy="315160"/>
        </a:xfrm>
        <a:prstGeom prst="downArrow">
          <a:avLst>
            <a:gd name="adj1" fmla="val 50000"/>
            <a:gd name="adj2" fmla="val 47059"/>
          </a:avLst>
        </a:prstGeom>
        <a:solidFill>
          <a:srgbClr val="E9E5F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29850</xdr:colOff>
      <xdr:row>13</xdr:row>
      <xdr:rowOff>157350</xdr:rowOff>
    </xdr:from>
    <xdr:to>
      <xdr:col>3</xdr:col>
      <xdr:colOff>282729</xdr:colOff>
      <xdr:row>15</xdr:row>
      <xdr:rowOff>30287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100" y="4491225"/>
          <a:ext cx="455285" cy="480156"/>
        </a:xfrm>
        <a:prstGeom prst="rect">
          <a:avLst/>
        </a:prstGeom>
      </xdr:spPr>
    </xdr:pic>
    <xdr:clientData/>
  </xdr:twoCellAnchor>
  <xdr:oneCellAnchor>
    <xdr:from>
      <xdr:col>4</xdr:col>
      <xdr:colOff>220546</xdr:colOff>
      <xdr:row>19</xdr:row>
      <xdr:rowOff>3595</xdr:rowOff>
    </xdr:from>
    <xdr:ext cx="2638521" cy="285884"/>
    <xdr:sp macro="" textlink="">
      <xdr:nvSpPr>
        <xdr:cNvPr id="3" name="ZoneTexte 2"/>
        <xdr:cNvSpPr txBox="1"/>
      </xdr:nvSpPr>
      <xdr:spPr>
        <a:xfrm>
          <a:off x="978658" y="6087932"/>
          <a:ext cx="2638521" cy="28588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100">
              <a:solidFill>
                <a:srgbClr val="622181"/>
              </a:solidFill>
              <a:effectLst/>
              <a:latin typeface="Arial Black" panose="020B0A04020102020204" pitchFamily="34" charset="0"/>
              <a:ea typeface="+mn-ea"/>
              <a:cs typeface="+mn-cs"/>
            </a:rPr>
            <a:t>Ils nous font confiance :</a:t>
          </a:r>
        </a:p>
      </xdr:txBody>
    </xdr:sp>
    <xdr:clientData/>
  </xdr:oneCellAnchor>
  <xdr:oneCellAnchor>
    <xdr:from>
      <xdr:col>3</xdr:col>
      <xdr:colOff>275601</xdr:colOff>
      <xdr:row>13</xdr:row>
      <xdr:rowOff>73172</xdr:rowOff>
    </xdr:from>
    <xdr:ext cx="3161196" cy="827135"/>
    <xdr:sp macro="" textlink="">
      <xdr:nvSpPr>
        <xdr:cNvPr id="4" name="ZoneTexte 3"/>
        <xdr:cNvSpPr txBox="1"/>
      </xdr:nvSpPr>
      <xdr:spPr>
        <a:xfrm>
          <a:off x="573257" y="4407047"/>
          <a:ext cx="3161196" cy="827135"/>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200">
              <a:effectLst/>
              <a:latin typeface="Arial Black" panose="020B0A04020102020204" pitchFamily="34" charset="0"/>
            </a:rPr>
            <a:t>[NOM du garage solidiaire] facilite la mobilité pour</a:t>
          </a:r>
          <a:r>
            <a:rPr lang="fr-FR" sz="1200" baseline="0">
              <a:effectLst/>
              <a:latin typeface="Arial Black" panose="020B0A04020102020204" pitchFamily="34" charset="0"/>
            </a:rPr>
            <a:t> le </a:t>
          </a:r>
          <a:r>
            <a:rPr lang="fr-FR" sz="1200">
              <a:solidFill>
                <a:srgbClr val="622181"/>
              </a:solidFill>
              <a:effectLst/>
              <a:latin typeface="Arial Black" panose="020B0A04020102020204" pitchFamily="34" charset="0"/>
            </a:rPr>
            <a:t>retour à l'emploi </a:t>
          </a:r>
          <a:r>
            <a:rPr lang="fr-FR" sz="1200">
              <a:effectLst/>
              <a:latin typeface="Arial Black" panose="020B0A04020102020204" pitchFamily="34" charset="0"/>
            </a:rPr>
            <a:t>des bénéficiaires</a:t>
          </a:r>
        </a:p>
      </xdr:txBody>
    </xdr:sp>
    <xdr:clientData/>
  </xdr:oneCellAnchor>
  <xdr:twoCellAnchor>
    <xdr:from>
      <xdr:col>0</xdr:col>
      <xdr:colOff>22676</xdr:colOff>
      <xdr:row>10</xdr:row>
      <xdr:rowOff>623661</xdr:rowOff>
    </xdr:from>
    <xdr:to>
      <xdr:col>1</xdr:col>
      <xdr:colOff>0</xdr:colOff>
      <xdr:row>10</xdr:row>
      <xdr:rowOff>816429</xdr:rowOff>
    </xdr:to>
    <xdr:sp macro="" textlink="">
      <xdr:nvSpPr>
        <xdr:cNvPr id="6" name="ZoneTexte 5"/>
        <xdr:cNvSpPr txBox="1"/>
      </xdr:nvSpPr>
      <xdr:spPr>
        <a:xfrm>
          <a:off x="22676" y="3624036"/>
          <a:ext cx="6304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7</xdr:col>
      <xdr:colOff>22676</xdr:colOff>
      <xdr:row>5</xdr:row>
      <xdr:rowOff>623661</xdr:rowOff>
    </xdr:from>
    <xdr:to>
      <xdr:col>8</xdr:col>
      <xdr:colOff>215445</xdr:colOff>
      <xdr:row>5</xdr:row>
      <xdr:rowOff>816429</xdr:rowOff>
    </xdr:to>
    <xdr:sp macro="" textlink="">
      <xdr:nvSpPr>
        <xdr:cNvPr id="7" name="ZoneTexte 6"/>
        <xdr:cNvSpPr txBox="1"/>
      </xdr:nvSpPr>
      <xdr:spPr>
        <a:xfrm>
          <a:off x="2737301" y="2080986"/>
          <a:ext cx="221344"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15</xdr:col>
      <xdr:colOff>0</xdr:colOff>
      <xdr:row>10</xdr:row>
      <xdr:rowOff>623661</xdr:rowOff>
    </xdr:from>
    <xdr:to>
      <xdr:col>15</xdr:col>
      <xdr:colOff>215445</xdr:colOff>
      <xdr:row>10</xdr:row>
      <xdr:rowOff>816429</xdr:rowOff>
    </xdr:to>
    <xdr:sp macro="" textlink="">
      <xdr:nvSpPr>
        <xdr:cNvPr id="8" name="ZoneTexte 7"/>
        <xdr:cNvSpPr txBox="1"/>
      </xdr:nvSpPr>
      <xdr:spPr>
        <a:xfrm>
          <a:off x="5543550" y="3624036"/>
          <a:ext cx="6304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oneCellAnchor>
    <xdr:from>
      <xdr:col>3</xdr:col>
      <xdr:colOff>73022</xdr:colOff>
      <xdr:row>56</xdr:row>
      <xdr:rowOff>68761</xdr:rowOff>
    </xdr:from>
    <xdr:ext cx="3353043" cy="2082210"/>
    <xdr:sp macro="" textlink="">
      <xdr:nvSpPr>
        <xdr:cNvPr id="12" name="ZoneTexte 11"/>
        <xdr:cNvSpPr txBox="1"/>
      </xdr:nvSpPr>
      <xdr:spPr>
        <a:xfrm>
          <a:off x="370678" y="14963480"/>
          <a:ext cx="3353043" cy="2082210"/>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400">
              <a:solidFill>
                <a:schemeClr val="tx1"/>
              </a:solidFill>
              <a:effectLst/>
              <a:latin typeface="Arial Black" panose="020B0A04020102020204" pitchFamily="34" charset="0"/>
              <a:ea typeface="+mn-ea"/>
              <a:cs typeface="+mn-cs"/>
            </a:rPr>
            <a:t>[Nom du garage solidaire]</a:t>
          </a:r>
        </a:p>
        <a:p>
          <a:pPr marL="0" indent="0" algn="ctr"/>
          <a:endParaRPr lang="fr-FR" sz="700">
            <a:solidFill>
              <a:schemeClr val="tx1"/>
            </a:solidFill>
            <a:effectLst/>
            <a:latin typeface="Arial Black" panose="020B0A04020102020204" pitchFamily="34" charset="0"/>
            <a:ea typeface="+mn-ea"/>
            <a:cs typeface="+mn-cs"/>
          </a:endParaRPr>
        </a:p>
        <a:p>
          <a:pPr marL="0" indent="0" algn="ctr"/>
          <a:r>
            <a:rPr lang="fr-FR" sz="1100">
              <a:solidFill>
                <a:schemeClr val="tx1"/>
              </a:solidFill>
              <a:effectLst/>
              <a:latin typeface="Arial Black" panose="020B0A04020102020204" pitchFamily="34" charset="0"/>
              <a:ea typeface="+mn-ea"/>
              <a:cs typeface="+mn-cs"/>
            </a:rPr>
            <a:t>Adresse</a:t>
          </a:r>
          <a:endParaRPr lang="fr-FR" sz="1050">
            <a:solidFill>
              <a:schemeClr val="tx1"/>
            </a:solidFill>
            <a:effectLst/>
            <a:latin typeface="Arial Black" panose="020B0A04020102020204" pitchFamily="34" charset="0"/>
            <a:ea typeface="+mn-ea"/>
            <a:cs typeface="+mn-cs"/>
          </a:endParaRPr>
        </a:p>
        <a:p>
          <a:pPr marL="0" indent="0" algn="ctr"/>
          <a:r>
            <a:rPr lang="fr-FR" sz="1100" b="1">
              <a:solidFill>
                <a:schemeClr val="tx1"/>
              </a:solidFill>
              <a:effectLst/>
              <a:latin typeface="Arial" panose="020B0604020202020204" pitchFamily="34" charset="0"/>
              <a:ea typeface="+mn-ea"/>
              <a:cs typeface="Arial" panose="020B0604020202020204" pitchFamily="34" charset="0"/>
            </a:rPr>
            <a:t>N° rue X</a:t>
          </a:r>
        </a:p>
        <a:p>
          <a:pPr marL="0" indent="0" algn="ctr"/>
          <a:r>
            <a:rPr lang="fr-FR" sz="1100" b="1">
              <a:solidFill>
                <a:schemeClr val="tx1"/>
              </a:solidFill>
              <a:effectLst/>
              <a:latin typeface="Arial" panose="020B0604020202020204" pitchFamily="34" charset="0"/>
              <a:ea typeface="+mn-ea"/>
              <a:cs typeface="Arial" panose="020B0604020202020204" pitchFamily="34" charset="0"/>
            </a:rPr>
            <a:t>CP Ville</a:t>
          </a:r>
        </a:p>
        <a:p>
          <a:pPr marL="0" indent="0" algn="ctr"/>
          <a:r>
            <a:rPr lang="fr-FR" sz="1100" b="1">
              <a:solidFill>
                <a:schemeClr val="tx1"/>
              </a:solidFill>
              <a:effectLst/>
              <a:latin typeface="Arial" panose="020B0604020202020204" pitchFamily="34" charset="0"/>
              <a:ea typeface="+mn-ea"/>
              <a:cs typeface="Arial" panose="020B0604020202020204" pitchFamily="34" charset="0"/>
            </a:rPr>
            <a:t>T :</a:t>
          </a:r>
          <a:endParaRPr lang="fr-FR" sz="1100" b="1" baseline="0">
            <a:solidFill>
              <a:schemeClr val="tx1"/>
            </a:solidFill>
            <a:effectLst/>
            <a:latin typeface="Arial" panose="020B0604020202020204" pitchFamily="34" charset="0"/>
            <a:ea typeface="+mn-ea"/>
            <a:cs typeface="Arial" panose="020B0604020202020204" pitchFamily="34" charset="0"/>
          </a:endParaRP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 :</a:t>
          </a: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W :</a:t>
          </a:r>
        </a:p>
      </xdr:txBody>
    </xdr:sp>
    <xdr:clientData/>
  </xdr:oneCellAnchor>
  <xdr:twoCellAnchor editAs="oneCell">
    <xdr:from>
      <xdr:col>5</xdr:col>
      <xdr:colOff>284987</xdr:colOff>
      <xdr:row>64</xdr:row>
      <xdr:rowOff>151826</xdr:rowOff>
    </xdr:from>
    <xdr:to>
      <xdr:col>5</xdr:col>
      <xdr:colOff>495422</xdr:colOff>
      <xdr:row>66</xdr:row>
      <xdr:rowOff>74569</xdr:rowOff>
    </xdr:to>
    <xdr:pic>
      <xdr:nvPicPr>
        <xdr:cNvPr id="13" name="Image 1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8050" y="16439576"/>
          <a:ext cx="210435" cy="184681"/>
        </a:xfrm>
        <a:prstGeom prst="rect">
          <a:avLst/>
        </a:prstGeom>
      </xdr:spPr>
    </xdr:pic>
    <xdr:clientData/>
  </xdr:twoCellAnchor>
  <xdr:oneCellAnchor>
    <xdr:from>
      <xdr:col>4</xdr:col>
      <xdr:colOff>258566</xdr:colOff>
      <xdr:row>66</xdr:row>
      <xdr:rowOff>156225</xdr:rowOff>
    </xdr:from>
    <xdr:ext cx="1833306" cy="509476"/>
    <xdr:sp macro="" textlink="">
      <xdr:nvSpPr>
        <xdr:cNvPr id="14" name="ZoneTexte 13"/>
        <xdr:cNvSpPr txBox="1"/>
      </xdr:nvSpPr>
      <xdr:spPr>
        <a:xfrm>
          <a:off x="1068191" y="16705913"/>
          <a:ext cx="1833306" cy="509476"/>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100">
              <a:solidFill>
                <a:schemeClr val="tx1"/>
              </a:solidFill>
              <a:effectLst/>
              <a:latin typeface="Arial Black" panose="020B0A04020102020204" pitchFamily="34" charset="0"/>
              <a:ea typeface="+mn-ea"/>
              <a:cs typeface="+mn-cs"/>
            </a:rPr>
            <a:t>Avec</a:t>
          </a:r>
          <a:r>
            <a:rPr lang="fr-FR" sz="1100" baseline="0">
              <a:solidFill>
                <a:schemeClr val="tx1"/>
              </a:solidFill>
              <a:effectLst/>
              <a:latin typeface="Arial Black" panose="020B0A04020102020204" pitchFamily="34" charset="0"/>
              <a:ea typeface="+mn-ea"/>
              <a:cs typeface="+mn-cs"/>
            </a:rPr>
            <a:t> le soutien de :</a:t>
          </a:r>
        </a:p>
      </xdr:txBody>
    </xdr:sp>
    <xdr:clientData/>
  </xdr:oneCellAnchor>
  <xdr:twoCellAnchor>
    <xdr:from>
      <xdr:col>0</xdr:col>
      <xdr:colOff>3</xdr:colOff>
      <xdr:row>0</xdr:row>
      <xdr:rowOff>0</xdr:rowOff>
    </xdr:from>
    <xdr:to>
      <xdr:col>9</xdr:col>
      <xdr:colOff>452437</xdr:colOff>
      <xdr:row>2</xdr:row>
      <xdr:rowOff>252704</xdr:rowOff>
    </xdr:to>
    <xdr:sp macro="" textlink="">
      <xdr:nvSpPr>
        <xdr:cNvPr id="15" name="Rectangle 14"/>
        <xdr:cNvSpPr/>
      </xdr:nvSpPr>
      <xdr:spPr>
        <a:xfrm>
          <a:off x="3" y="0"/>
          <a:ext cx="3809997" cy="574173"/>
        </a:xfrm>
        <a:prstGeom prst="rect">
          <a:avLst/>
        </a:prstGeom>
        <a:solidFill>
          <a:srgbClr val="622181"/>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2000" b="1">
              <a:solidFill>
                <a:schemeClr val="bg1"/>
              </a:solidFill>
              <a:latin typeface="Arial Black" panose="020B0A04020102020204" pitchFamily="34" charset="0"/>
            </a:rPr>
            <a:t>SOUTENEZ-NOUS</a:t>
          </a:r>
        </a:p>
      </xdr:txBody>
    </xdr:sp>
    <xdr:clientData/>
  </xdr:twoCellAnchor>
  <xdr:twoCellAnchor>
    <xdr:from>
      <xdr:col>4</xdr:col>
      <xdr:colOff>833262</xdr:colOff>
      <xdr:row>68</xdr:row>
      <xdr:rowOff>103274</xdr:rowOff>
    </xdr:from>
    <xdr:to>
      <xdr:col>6</xdr:col>
      <xdr:colOff>54593</xdr:colOff>
      <xdr:row>69</xdr:row>
      <xdr:rowOff>181423</xdr:rowOff>
    </xdr:to>
    <xdr:sp macro="" textlink="">
      <xdr:nvSpPr>
        <xdr:cNvPr id="20" name="Ellipse 19"/>
        <xdr:cNvSpPr/>
      </xdr:nvSpPr>
      <xdr:spPr>
        <a:xfrm>
          <a:off x="1642887" y="17033962"/>
          <a:ext cx="935831" cy="268649"/>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800" b="1">
              <a:solidFill>
                <a:sysClr val="windowText" lastClr="000000"/>
              </a:solidFill>
              <a:latin typeface="Arial Black" panose="020B0A04020102020204" pitchFamily="34" charset="0"/>
            </a:rPr>
            <a:t>[Logos]</a:t>
          </a:r>
        </a:p>
      </xdr:txBody>
    </xdr:sp>
    <xdr:clientData/>
  </xdr:twoCellAnchor>
  <xdr:twoCellAnchor>
    <xdr:from>
      <xdr:col>2</xdr:col>
      <xdr:colOff>34897</xdr:colOff>
      <xdr:row>44</xdr:row>
      <xdr:rowOff>293675</xdr:rowOff>
    </xdr:from>
    <xdr:to>
      <xdr:col>10</xdr:col>
      <xdr:colOff>45751</xdr:colOff>
      <xdr:row>56</xdr:row>
      <xdr:rowOff>45197</xdr:rowOff>
    </xdr:to>
    <xdr:sp macro="" textlink="">
      <xdr:nvSpPr>
        <xdr:cNvPr id="22" name="Rectangle 21"/>
        <xdr:cNvSpPr/>
      </xdr:nvSpPr>
      <xdr:spPr>
        <a:xfrm>
          <a:off x="189678" y="12866675"/>
          <a:ext cx="3808948" cy="2073241"/>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[Insérer</a:t>
          </a:r>
          <a:r>
            <a:rPr lang="fr-FR" sz="1100" b="1" baseline="0">
              <a:solidFill>
                <a:sysClr val="windowText" lastClr="000000"/>
              </a:solidFill>
              <a:latin typeface="Arial Black" panose="020B0A04020102020204" pitchFamily="34" charset="0"/>
            </a:rPr>
            <a:t> c</a:t>
          </a:r>
          <a:r>
            <a:rPr lang="fr-FR" sz="1100" b="1">
              <a:solidFill>
                <a:sysClr val="windowText" lastClr="000000"/>
              </a:solidFill>
              <a:latin typeface="Arial Black" panose="020B0A04020102020204" pitchFamily="34" charset="0"/>
            </a:rPr>
            <a:t>arte]</a:t>
          </a:r>
        </a:p>
      </xdr:txBody>
    </xdr:sp>
    <xdr:clientData/>
  </xdr:twoCellAnchor>
  <xdr:twoCellAnchor>
    <xdr:from>
      <xdr:col>0</xdr:col>
      <xdr:colOff>14793</xdr:colOff>
      <xdr:row>12</xdr:row>
      <xdr:rowOff>354359</xdr:rowOff>
    </xdr:from>
    <xdr:to>
      <xdr:col>9</xdr:col>
      <xdr:colOff>452438</xdr:colOff>
      <xdr:row>18</xdr:row>
      <xdr:rowOff>130637</xdr:rowOff>
    </xdr:to>
    <xdr:sp macro="" textlink="">
      <xdr:nvSpPr>
        <xdr:cNvPr id="24" name="Rectangle 23"/>
        <xdr:cNvSpPr/>
      </xdr:nvSpPr>
      <xdr:spPr>
        <a:xfrm>
          <a:off x="14793" y="4319140"/>
          <a:ext cx="3795208" cy="1705091"/>
        </a:xfrm>
        <a:prstGeom prst="rect">
          <a:avLst/>
        </a:prstGeom>
        <a:noFill/>
        <a:ln w="28575">
          <a:solidFill>
            <a:srgbClr val="62218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17</xdr:col>
      <xdr:colOff>0</xdr:colOff>
      <xdr:row>18</xdr:row>
      <xdr:rowOff>515128</xdr:rowOff>
    </xdr:from>
    <xdr:ext cx="184731" cy="264560"/>
    <xdr:sp macro="" textlink="">
      <xdr:nvSpPr>
        <xdr:cNvPr id="31" name="ZoneTexte 30"/>
        <xdr:cNvSpPr txBox="1"/>
      </xdr:nvSpPr>
      <xdr:spPr>
        <a:xfrm>
          <a:off x="5849905" y="59920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3</xdr:col>
      <xdr:colOff>298501</xdr:colOff>
      <xdr:row>35</xdr:row>
      <xdr:rowOff>163976</xdr:rowOff>
    </xdr:from>
    <xdr:to>
      <xdr:col>12</xdr:col>
      <xdr:colOff>189726</xdr:colOff>
      <xdr:row>39</xdr:row>
      <xdr:rowOff>102007</xdr:rowOff>
    </xdr:to>
    <xdr:sp macro="" textlink="">
      <xdr:nvSpPr>
        <xdr:cNvPr id="32" name="ZoneTexte 31"/>
        <xdr:cNvSpPr txBox="1"/>
      </xdr:nvSpPr>
      <xdr:spPr>
        <a:xfrm>
          <a:off x="596157" y="11165351"/>
          <a:ext cx="3760757" cy="73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622181"/>
              </a:solidFill>
              <a:latin typeface="Arial Rounded MT Bold" panose="020F0704030504030204" pitchFamily="34" charset="0"/>
            </a:rPr>
            <a:t>2. </a:t>
          </a:r>
          <a:r>
            <a:rPr lang="fr-FR" sz="1200">
              <a:solidFill>
                <a:sysClr val="windowText" lastClr="000000"/>
              </a:solidFill>
              <a:latin typeface="Arial Rounded MT Bold" panose="020F0704030504030204" pitchFamily="34" charset="0"/>
            </a:rPr>
            <a:t>Devenez </a:t>
          </a:r>
          <a:r>
            <a:rPr lang="fr-FR" sz="1400">
              <a:solidFill>
                <a:srgbClr val="622181"/>
              </a:solidFill>
              <a:latin typeface="Arial Rounded MT Bold" panose="020F0704030504030204" pitchFamily="34" charset="0"/>
            </a:rPr>
            <a:t>bénévole</a:t>
          </a:r>
          <a:r>
            <a:rPr lang="fr-FR" sz="1200" baseline="0">
              <a:solidFill>
                <a:sysClr val="windowText" lastClr="000000"/>
              </a:solidFill>
              <a:latin typeface="Arial Rounded MT Bold" panose="020F0704030504030204" pitchFamily="34" charset="0"/>
            </a:rPr>
            <a:t>    </a:t>
          </a:r>
        </a:p>
        <a:p>
          <a:r>
            <a:rPr lang="fr-FR" sz="1200" baseline="0">
              <a:solidFill>
                <a:sysClr val="windowText" lastClr="000000"/>
              </a:solidFill>
              <a:latin typeface="Arial Rounded MT Bold" panose="020F0704030504030204" pitchFamily="34" charset="0"/>
            </a:rPr>
            <a:t>     et participez à la vie du garage</a:t>
          </a:r>
          <a:endParaRPr lang="fr-FR" sz="1200">
            <a:solidFill>
              <a:sysClr val="windowText" lastClr="000000"/>
            </a:solidFill>
            <a:latin typeface="Arial Rounded MT Bold" panose="020F0704030504030204" pitchFamily="34" charset="0"/>
          </a:endParaRPr>
        </a:p>
      </xdr:txBody>
    </xdr:sp>
    <xdr:clientData/>
  </xdr:twoCellAnchor>
  <xdr:twoCellAnchor>
    <xdr:from>
      <xdr:col>15</xdr:col>
      <xdr:colOff>22676</xdr:colOff>
      <xdr:row>10</xdr:row>
      <xdr:rowOff>623661</xdr:rowOff>
    </xdr:from>
    <xdr:to>
      <xdr:col>16</xdr:col>
      <xdr:colOff>0</xdr:colOff>
      <xdr:row>10</xdr:row>
      <xdr:rowOff>816429</xdr:rowOff>
    </xdr:to>
    <xdr:sp macro="" textlink="">
      <xdr:nvSpPr>
        <xdr:cNvPr id="37" name="ZoneTexte 36"/>
        <xdr:cNvSpPr txBox="1"/>
      </xdr:nvSpPr>
      <xdr:spPr>
        <a:xfrm>
          <a:off x="5566226" y="3624036"/>
          <a:ext cx="4399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17</xdr:col>
      <xdr:colOff>0</xdr:colOff>
      <xdr:row>10</xdr:row>
      <xdr:rowOff>623661</xdr:rowOff>
    </xdr:from>
    <xdr:to>
      <xdr:col>17</xdr:col>
      <xdr:colOff>215445</xdr:colOff>
      <xdr:row>10</xdr:row>
      <xdr:rowOff>816429</xdr:rowOff>
    </xdr:to>
    <xdr:sp macro="" textlink="">
      <xdr:nvSpPr>
        <xdr:cNvPr id="39" name="ZoneTexte 38"/>
        <xdr:cNvSpPr txBox="1"/>
      </xdr:nvSpPr>
      <xdr:spPr>
        <a:xfrm>
          <a:off x="11058525" y="3624036"/>
          <a:ext cx="21544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3</xdr:col>
      <xdr:colOff>276091</xdr:colOff>
      <xdr:row>31</xdr:row>
      <xdr:rowOff>77381</xdr:rowOff>
    </xdr:from>
    <xdr:to>
      <xdr:col>13</xdr:col>
      <xdr:colOff>263103</xdr:colOff>
      <xdr:row>32</xdr:row>
      <xdr:rowOff>456842</xdr:rowOff>
    </xdr:to>
    <xdr:sp macro="" textlink="">
      <xdr:nvSpPr>
        <xdr:cNvPr id="64" name="ZoneTexte 63"/>
        <xdr:cNvSpPr txBox="1"/>
      </xdr:nvSpPr>
      <xdr:spPr>
        <a:xfrm>
          <a:off x="573747" y="10078631"/>
          <a:ext cx="4070856" cy="569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622181"/>
              </a:solidFill>
              <a:latin typeface="Arial Rounded MT Bold" panose="020F0704030504030204" pitchFamily="34" charset="0"/>
            </a:rPr>
            <a:t>1. </a:t>
          </a:r>
          <a:r>
            <a:rPr lang="fr-FR" sz="1200">
              <a:solidFill>
                <a:sysClr val="windowText" lastClr="000000"/>
              </a:solidFill>
              <a:latin typeface="Arial Rounded MT Bold" panose="020F0704030504030204" pitchFamily="34" charset="0"/>
            </a:rPr>
            <a:t>Faites un </a:t>
          </a:r>
          <a:r>
            <a:rPr lang="fr-FR" sz="1400">
              <a:solidFill>
                <a:srgbClr val="622181"/>
              </a:solidFill>
              <a:latin typeface="Arial Rounded MT Bold" panose="020F0704030504030204" pitchFamily="34" charset="0"/>
            </a:rPr>
            <a:t>don de véhicule</a:t>
          </a:r>
          <a:endParaRPr lang="fr-FR" sz="1400" baseline="0">
            <a:solidFill>
              <a:srgbClr val="622181"/>
            </a:solidFill>
            <a:latin typeface="Arial Rounded MT Bold" panose="020F0704030504030204" pitchFamily="34" charset="0"/>
          </a:endParaRPr>
        </a:p>
        <a:p>
          <a:r>
            <a:rPr lang="fr-FR" sz="1200" baseline="0">
              <a:solidFill>
                <a:srgbClr val="622181"/>
              </a:solidFill>
              <a:latin typeface="Arial Rounded MT Bold" panose="020F0704030504030204" pitchFamily="34" charset="0"/>
            </a:rPr>
            <a:t>   </a:t>
          </a:r>
          <a:r>
            <a:rPr lang="fr-FR" sz="1200" baseline="0">
              <a:solidFill>
                <a:sysClr val="windowText" lastClr="000000"/>
              </a:solidFill>
              <a:latin typeface="Arial Rounded MT Bold" panose="020F0704030504030204" pitchFamily="34" charset="0"/>
            </a:rPr>
            <a:t>  et b</a:t>
          </a:r>
          <a:r>
            <a:rPr lang="fr-FR" sz="1200">
              <a:solidFill>
                <a:sysClr val="windowText" lastClr="000000"/>
              </a:solidFill>
              <a:latin typeface="Arial Rounded MT Bold" panose="020F0704030504030204" pitchFamily="34" charset="0"/>
            </a:rPr>
            <a:t>énéficiez d'une</a:t>
          </a:r>
          <a:r>
            <a:rPr lang="fr-FR" sz="1200" baseline="0">
              <a:solidFill>
                <a:sysClr val="windowText" lastClr="000000"/>
              </a:solidFill>
              <a:latin typeface="Arial Rounded MT Bold" panose="020F0704030504030204" pitchFamily="34" charset="0"/>
            </a:rPr>
            <a:t> </a:t>
          </a:r>
          <a:r>
            <a:rPr lang="fr-FR" sz="1400" baseline="0">
              <a:solidFill>
                <a:srgbClr val="622181"/>
              </a:solidFill>
              <a:latin typeface="Arial Rounded MT Bold" panose="020F0704030504030204" pitchFamily="34" charset="0"/>
            </a:rPr>
            <a:t>défiscalisation</a:t>
          </a:r>
          <a:endParaRPr lang="fr-FR" sz="1200">
            <a:solidFill>
              <a:srgbClr val="622181"/>
            </a:solidFill>
            <a:latin typeface="Arial Rounded MT Bold" panose="020F0704030504030204" pitchFamily="34" charset="0"/>
          </a:endParaRPr>
        </a:p>
      </xdr:txBody>
    </xdr:sp>
    <xdr:clientData/>
  </xdr:twoCellAnchor>
  <xdr:oneCellAnchor>
    <xdr:from>
      <xdr:col>3</xdr:col>
      <xdr:colOff>196669</xdr:colOff>
      <xdr:row>20</xdr:row>
      <xdr:rowOff>206956</xdr:rowOff>
    </xdr:from>
    <xdr:ext cx="3127601" cy="451504"/>
    <xdr:sp macro="" textlink="">
      <xdr:nvSpPr>
        <xdr:cNvPr id="69" name="ZoneTexte 68"/>
        <xdr:cNvSpPr txBox="1"/>
      </xdr:nvSpPr>
      <xdr:spPr>
        <a:xfrm>
          <a:off x="489746" y="6570912"/>
          <a:ext cx="3127601" cy="45150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ctr"/>
          <a:r>
            <a:rPr lang="fr-FR" sz="1100">
              <a:solidFill>
                <a:sysClr val="windowText" lastClr="000000"/>
              </a:solidFill>
              <a:effectLst/>
              <a:latin typeface="Arial Rounded MT Bold" panose="020F0704030504030204" pitchFamily="34" charset="0"/>
              <a:ea typeface="+mn-ea"/>
              <a:cs typeface="+mn-cs"/>
            </a:rPr>
            <a:t>[Espace Logos des partenaires donateurs]</a:t>
          </a:r>
        </a:p>
      </xdr:txBody>
    </xdr:sp>
    <xdr:clientData/>
  </xdr:oneCellAnchor>
  <xdr:twoCellAnchor>
    <xdr:from>
      <xdr:col>10</xdr:col>
      <xdr:colOff>22676</xdr:colOff>
      <xdr:row>10</xdr:row>
      <xdr:rowOff>623661</xdr:rowOff>
    </xdr:from>
    <xdr:to>
      <xdr:col>11</xdr:col>
      <xdr:colOff>0</xdr:colOff>
      <xdr:row>10</xdr:row>
      <xdr:rowOff>816429</xdr:rowOff>
    </xdr:to>
    <xdr:sp macro="" textlink="">
      <xdr:nvSpPr>
        <xdr:cNvPr id="78" name="ZoneTexte 77"/>
        <xdr:cNvSpPr txBox="1"/>
      </xdr:nvSpPr>
      <xdr:spPr>
        <a:xfrm>
          <a:off x="22676" y="3621120"/>
          <a:ext cx="64798"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17</xdr:col>
      <xdr:colOff>22676</xdr:colOff>
      <xdr:row>5</xdr:row>
      <xdr:rowOff>623661</xdr:rowOff>
    </xdr:from>
    <xdr:to>
      <xdr:col>18</xdr:col>
      <xdr:colOff>215445</xdr:colOff>
      <xdr:row>5</xdr:row>
      <xdr:rowOff>816429</xdr:rowOff>
    </xdr:to>
    <xdr:sp macro="" textlink="">
      <xdr:nvSpPr>
        <xdr:cNvPr id="79" name="ZoneTexte 78"/>
        <xdr:cNvSpPr txBox="1"/>
      </xdr:nvSpPr>
      <xdr:spPr>
        <a:xfrm>
          <a:off x="2821860" y="2083319"/>
          <a:ext cx="223482"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12</xdr:col>
      <xdr:colOff>192443</xdr:colOff>
      <xdr:row>0</xdr:row>
      <xdr:rowOff>0</xdr:rowOff>
    </xdr:from>
    <xdr:to>
      <xdr:col>20</xdr:col>
      <xdr:colOff>111074</xdr:colOff>
      <xdr:row>2</xdr:row>
      <xdr:rowOff>252704</xdr:rowOff>
    </xdr:to>
    <xdr:sp macro="" textlink="">
      <xdr:nvSpPr>
        <xdr:cNvPr id="80" name="Rectangle 79"/>
        <xdr:cNvSpPr/>
      </xdr:nvSpPr>
      <xdr:spPr>
        <a:xfrm>
          <a:off x="4478693" y="0"/>
          <a:ext cx="3823881" cy="574173"/>
        </a:xfrm>
        <a:prstGeom prst="rect">
          <a:avLst/>
        </a:prstGeom>
        <a:solidFill>
          <a:srgbClr val="622181"/>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2000" b="1">
              <a:solidFill>
                <a:schemeClr val="bg1"/>
              </a:solidFill>
              <a:latin typeface="Arial Black" panose="020B0A04020102020204" pitchFamily="34" charset="0"/>
            </a:rPr>
            <a:t>SOUTENEZ-NOUS</a:t>
          </a:r>
        </a:p>
      </xdr:txBody>
    </xdr:sp>
    <xdr:clientData/>
  </xdr:twoCellAnchor>
  <xdr:twoCellAnchor>
    <xdr:from>
      <xdr:col>12</xdr:col>
      <xdr:colOff>191682</xdr:colOff>
      <xdr:row>13</xdr:row>
      <xdr:rowOff>142</xdr:rowOff>
    </xdr:from>
    <xdr:to>
      <xdr:col>20</xdr:col>
      <xdr:colOff>71437</xdr:colOff>
      <xdr:row>18</xdr:row>
      <xdr:rowOff>138044</xdr:rowOff>
    </xdr:to>
    <xdr:sp macro="" textlink="">
      <xdr:nvSpPr>
        <xdr:cNvPr id="82" name="Rectangle 81"/>
        <xdr:cNvSpPr/>
      </xdr:nvSpPr>
      <xdr:spPr>
        <a:xfrm>
          <a:off x="4477932" y="4334017"/>
          <a:ext cx="3785005" cy="1697621"/>
        </a:xfrm>
        <a:prstGeom prst="rect">
          <a:avLst/>
        </a:prstGeom>
        <a:noFill/>
        <a:ln w="28575">
          <a:solidFill>
            <a:srgbClr val="62218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13</xdr:col>
      <xdr:colOff>456779</xdr:colOff>
      <xdr:row>56</xdr:row>
      <xdr:rowOff>79798</xdr:rowOff>
    </xdr:from>
    <xdr:ext cx="3353043" cy="2082210"/>
    <xdr:sp macro="" textlink="">
      <xdr:nvSpPr>
        <xdr:cNvPr id="89" name="ZoneTexte 88"/>
        <xdr:cNvSpPr txBox="1"/>
      </xdr:nvSpPr>
      <xdr:spPr>
        <a:xfrm>
          <a:off x="4838279" y="14974517"/>
          <a:ext cx="3353043" cy="2082210"/>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400">
              <a:solidFill>
                <a:schemeClr val="tx1"/>
              </a:solidFill>
              <a:effectLst/>
              <a:latin typeface="Arial Black" panose="020B0A04020102020204" pitchFamily="34" charset="0"/>
              <a:ea typeface="+mn-ea"/>
              <a:cs typeface="+mn-cs"/>
            </a:rPr>
            <a:t>[Nom du garage solidaire]</a:t>
          </a:r>
        </a:p>
        <a:p>
          <a:pPr marL="0" indent="0" algn="ctr"/>
          <a:endParaRPr lang="fr-FR" sz="700">
            <a:solidFill>
              <a:schemeClr val="tx1"/>
            </a:solidFill>
            <a:effectLst/>
            <a:latin typeface="Arial Black" panose="020B0A04020102020204" pitchFamily="34" charset="0"/>
            <a:ea typeface="+mn-ea"/>
            <a:cs typeface="+mn-cs"/>
          </a:endParaRPr>
        </a:p>
        <a:p>
          <a:pPr marL="0" indent="0" algn="ctr"/>
          <a:r>
            <a:rPr lang="fr-FR" sz="1100">
              <a:solidFill>
                <a:schemeClr val="tx1"/>
              </a:solidFill>
              <a:effectLst/>
              <a:latin typeface="Arial Black" panose="020B0A04020102020204" pitchFamily="34" charset="0"/>
              <a:ea typeface="+mn-ea"/>
              <a:cs typeface="+mn-cs"/>
            </a:rPr>
            <a:t>Adresse</a:t>
          </a:r>
          <a:endParaRPr lang="fr-FR" sz="1050">
            <a:solidFill>
              <a:schemeClr val="tx1"/>
            </a:solidFill>
            <a:effectLst/>
            <a:latin typeface="Arial Black" panose="020B0A04020102020204" pitchFamily="34" charset="0"/>
            <a:ea typeface="+mn-ea"/>
            <a:cs typeface="+mn-cs"/>
          </a:endParaRPr>
        </a:p>
        <a:p>
          <a:pPr marL="0" indent="0" algn="ctr"/>
          <a:r>
            <a:rPr lang="fr-FR" sz="1100" b="1">
              <a:solidFill>
                <a:schemeClr val="tx1"/>
              </a:solidFill>
              <a:effectLst/>
              <a:latin typeface="Arial" panose="020B0604020202020204" pitchFamily="34" charset="0"/>
              <a:ea typeface="+mn-ea"/>
              <a:cs typeface="Arial" panose="020B0604020202020204" pitchFamily="34" charset="0"/>
            </a:rPr>
            <a:t>N° rue X</a:t>
          </a:r>
        </a:p>
        <a:p>
          <a:pPr marL="0" indent="0" algn="ctr"/>
          <a:r>
            <a:rPr lang="fr-FR" sz="1100" b="1">
              <a:solidFill>
                <a:schemeClr val="tx1"/>
              </a:solidFill>
              <a:effectLst/>
              <a:latin typeface="Arial" panose="020B0604020202020204" pitchFamily="34" charset="0"/>
              <a:ea typeface="+mn-ea"/>
              <a:cs typeface="Arial" panose="020B0604020202020204" pitchFamily="34" charset="0"/>
            </a:rPr>
            <a:t>CP Ville</a:t>
          </a:r>
        </a:p>
        <a:p>
          <a:pPr marL="0" indent="0" algn="ctr"/>
          <a:r>
            <a:rPr lang="fr-FR" sz="1100" b="1">
              <a:solidFill>
                <a:schemeClr val="tx1"/>
              </a:solidFill>
              <a:effectLst/>
              <a:latin typeface="Arial" panose="020B0604020202020204" pitchFamily="34" charset="0"/>
              <a:ea typeface="+mn-ea"/>
              <a:cs typeface="Arial" panose="020B0604020202020204" pitchFamily="34" charset="0"/>
            </a:rPr>
            <a:t>T :</a:t>
          </a:r>
          <a:endParaRPr lang="fr-FR" sz="1100" b="1" baseline="0">
            <a:solidFill>
              <a:schemeClr val="tx1"/>
            </a:solidFill>
            <a:effectLst/>
            <a:latin typeface="Arial" panose="020B0604020202020204" pitchFamily="34" charset="0"/>
            <a:ea typeface="+mn-ea"/>
            <a:cs typeface="Arial" panose="020B0604020202020204" pitchFamily="34" charset="0"/>
          </a:endParaRP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 :</a:t>
          </a: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W :</a:t>
          </a:r>
        </a:p>
      </xdr:txBody>
    </xdr:sp>
    <xdr:clientData/>
  </xdr:oneCellAnchor>
  <xdr:oneCellAnchor>
    <xdr:from>
      <xdr:col>15</xdr:col>
      <xdr:colOff>634906</xdr:colOff>
      <xdr:row>64</xdr:row>
      <xdr:rowOff>135956</xdr:rowOff>
    </xdr:from>
    <xdr:ext cx="210435" cy="190499"/>
    <xdr:pic>
      <xdr:nvPicPr>
        <xdr:cNvPr id="90" name="Image 89"/>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1812" y="16423706"/>
          <a:ext cx="210435" cy="190499"/>
        </a:xfrm>
        <a:prstGeom prst="rect">
          <a:avLst/>
        </a:prstGeom>
      </xdr:spPr>
    </xdr:pic>
    <xdr:clientData/>
  </xdr:oneCellAnchor>
  <xdr:oneCellAnchor>
    <xdr:from>
      <xdr:col>14</xdr:col>
      <xdr:colOff>712470</xdr:colOff>
      <xdr:row>66</xdr:row>
      <xdr:rowOff>155181</xdr:rowOff>
    </xdr:from>
    <xdr:ext cx="1833306" cy="509476"/>
    <xdr:sp macro="" textlink="">
      <xdr:nvSpPr>
        <xdr:cNvPr id="91" name="ZoneTexte 90"/>
        <xdr:cNvSpPr txBox="1"/>
      </xdr:nvSpPr>
      <xdr:spPr>
        <a:xfrm>
          <a:off x="5605939" y="16704869"/>
          <a:ext cx="1833306" cy="509476"/>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100">
              <a:solidFill>
                <a:schemeClr val="tx1"/>
              </a:solidFill>
              <a:effectLst/>
              <a:latin typeface="Arial Black" panose="020B0A04020102020204" pitchFamily="34" charset="0"/>
              <a:ea typeface="+mn-ea"/>
              <a:cs typeface="+mn-cs"/>
            </a:rPr>
            <a:t>Avec</a:t>
          </a:r>
          <a:r>
            <a:rPr lang="fr-FR" sz="1100" baseline="0">
              <a:solidFill>
                <a:schemeClr val="tx1"/>
              </a:solidFill>
              <a:effectLst/>
              <a:latin typeface="Arial Black" panose="020B0A04020102020204" pitchFamily="34" charset="0"/>
              <a:ea typeface="+mn-ea"/>
              <a:cs typeface="+mn-cs"/>
            </a:rPr>
            <a:t> le soutien de :</a:t>
          </a:r>
        </a:p>
      </xdr:txBody>
    </xdr:sp>
    <xdr:clientData/>
  </xdr:oneCellAnchor>
  <xdr:twoCellAnchor>
    <xdr:from>
      <xdr:col>15</xdr:col>
      <xdr:colOff>222974</xdr:colOff>
      <xdr:row>68</xdr:row>
      <xdr:rowOff>120165</xdr:rowOff>
    </xdr:from>
    <xdr:to>
      <xdr:col>17</xdr:col>
      <xdr:colOff>20596</xdr:colOff>
      <xdr:row>70</xdr:row>
      <xdr:rowOff>10575</xdr:rowOff>
    </xdr:to>
    <xdr:sp macro="" textlink="">
      <xdr:nvSpPr>
        <xdr:cNvPr id="92" name="Ellipse 91"/>
        <xdr:cNvSpPr/>
      </xdr:nvSpPr>
      <xdr:spPr>
        <a:xfrm>
          <a:off x="5949880" y="17050853"/>
          <a:ext cx="1166841" cy="271410"/>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800" b="1">
              <a:solidFill>
                <a:sysClr val="windowText" lastClr="000000"/>
              </a:solidFill>
              <a:latin typeface="Arial Black" panose="020B0A04020102020204" pitchFamily="34" charset="0"/>
            </a:rPr>
            <a:t>[Logos]</a:t>
          </a:r>
        </a:p>
      </xdr:txBody>
    </xdr:sp>
    <xdr:clientData/>
  </xdr:twoCellAnchor>
  <xdr:twoCellAnchor>
    <xdr:from>
      <xdr:col>13</xdr:col>
      <xdr:colOff>183724</xdr:colOff>
      <xdr:row>44</xdr:row>
      <xdr:rowOff>300333</xdr:rowOff>
    </xdr:from>
    <xdr:to>
      <xdr:col>21</xdr:col>
      <xdr:colOff>174446</xdr:colOff>
      <xdr:row>56</xdr:row>
      <xdr:rowOff>51855</xdr:rowOff>
    </xdr:to>
    <xdr:sp macro="" textlink="">
      <xdr:nvSpPr>
        <xdr:cNvPr id="93" name="Rectangle 92"/>
        <xdr:cNvSpPr/>
      </xdr:nvSpPr>
      <xdr:spPr>
        <a:xfrm>
          <a:off x="4565224" y="12873333"/>
          <a:ext cx="3836441" cy="2073241"/>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[Insérer</a:t>
          </a:r>
          <a:r>
            <a:rPr lang="fr-FR" sz="1100" b="1" baseline="0">
              <a:solidFill>
                <a:sysClr val="windowText" lastClr="000000"/>
              </a:solidFill>
              <a:latin typeface="Arial Black" panose="020B0A04020102020204" pitchFamily="34" charset="0"/>
            </a:rPr>
            <a:t> c</a:t>
          </a:r>
          <a:r>
            <a:rPr lang="fr-FR" sz="1100" b="1">
              <a:solidFill>
                <a:sysClr val="windowText" lastClr="000000"/>
              </a:solidFill>
              <a:latin typeface="Arial Black" panose="020B0A04020102020204" pitchFamily="34" charset="0"/>
            </a:rPr>
            <a:t>arte]</a:t>
          </a:r>
        </a:p>
      </xdr:txBody>
    </xdr:sp>
    <xdr:clientData/>
  </xdr:twoCellAnchor>
  <xdr:oneCellAnchor>
    <xdr:from>
      <xdr:col>2</xdr:col>
      <xdr:colOff>11907</xdr:colOff>
      <xdr:row>41</xdr:row>
      <xdr:rowOff>116205</xdr:rowOff>
    </xdr:from>
    <xdr:ext cx="3845719" cy="407806"/>
    <xdr:sp macro="" textlink="">
      <xdr:nvSpPr>
        <xdr:cNvPr id="98" name="ZoneTexte 97"/>
        <xdr:cNvSpPr txBox="1"/>
      </xdr:nvSpPr>
      <xdr:spPr>
        <a:xfrm>
          <a:off x="166688" y="12296299"/>
          <a:ext cx="3845719" cy="407806"/>
        </a:xfrm>
        <a:prstGeom prst="rect">
          <a:avLst/>
        </a:prstGeom>
        <a:solidFill>
          <a:srgbClr val="5A5550"/>
        </a:solidFill>
        <a:ln>
          <a:noFill/>
          <a:prstDash val="sysDash"/>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200">
              <a:solidFill>
                <a:schemeClr val="bg1"/>
              </a:solidFill>
              <a:latin typeface="Arial Black" panose="020B0A04020102020204" pitchFamily="34" charset="0"/>
            </a:rPr>
            <a:t>Contact</a:t>
          </a:r>
        </a:p>
      </xdr:txBody>
    </xdr:sp>
    <xdr:clientData/>
  </xdr:oneCellAnchor>
  <xdr:oneCellAnchor>
    <xdr:from>
      <xdr:col>13</xdr:col>
      <xdr:colOff>168370</xdr:colOff>
      <xdr:row>41</xdr:row>
      <xdr:rowOff>131213</xdr:rowOff>
    </xdr:from>
    <xdr:ext cx="3808317" cy="407806"/>
    <xdr:sp macro="" textlink="">
      <xdr:nvSpPr>
        <xdr:cNvPr id="99" name="ZoneTexte 98"/>
        <xdr:cNvSpPr txBox="1"/>
      </xdr:nvSpPr>
      <xdr:spPr>
        <a:xfrm>
          <a:off x="4549870" y="12311307"/>
          <a:ext cx="3808317" cy="407806"/>
        </a:xfrm>
        <a:prstGeom prst="rect">
          <a:avLst/>
        </a:prstGeom>
        <a:solidFill>
          <a:srgbClr val="5A5550"/>
        </a:solidFill>
        <a:ln>
          <a:noFill/>
          <a:prstDash val="sysDash"/>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200">
              <a:solidFill>
                <a:schemeClr val="bg1"/>
              </a:solidFill>
              <a:latin typeface="Arial Black" panose="020B0A04020102020204" pitchFamily="34" charset="0"/>
            </a:rPr>
            <a:t>Contact</a:t>
          </a:r>
        </a:p>
      </xdr:txBody>
    </xdr:sp>
    <xdr:clientData/>
  </xdr:oneCellAnchor>
  <xdr:twoCellAnchor>
    <xdr:from>
      <xdr:col>25</xdr:col>
      <xdr:colOff>0</xdr:colOff>
      <xdr:row>10</xdr:row>
      <xdr:rowOff>623661</xdr:rowOff>
    </xdr:from>
    <xdr:to>
      <xdr:col>25</xdr:col>
      <xdr:colOff>215445</xdr:colOff>
      <xdr:row>10</xdr:row>
      <xdr:rowOff>816429</xdr:rowOff>
    </xdr:to>
    <xdr:sp macro="" textlink="">
      <xdr:nvSpPr>
        <xdr:cNvPr id="100" name="ZoneTexte 99"/>
        <xdr:cNvSpPr txBox="1"/>
      </xdr:nvSpPr>
      <xdr:spPr>
        <a:xfrm>
          <a:off x="5180434" y="3621120"/>
          <a:ext cx="215445"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19</xdr:col>
      <xdr:colOff>128877</xdr:colOff>
      <xdr:row>7</xdr:row>
      <xdr:rowOff>38878</xdr:rowOff>
    </xdr:from>
    <xdr:to>
      <xdr:col>27</xdr:col>
      <xdr:colOff>0</xdr:colOff>
      <xdr:row>23</xdr:row>
      <xdr:rowOff>369337</xdr:rowOff>
    </xdr:to>
    <xdr:graphicFrame macro="">
      <xdr:nvGraphicFramePr>
        <xdr:cNvPr id="101" name="Graphique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27</xdr:col>
      <xdr:colOff>0</xdr:colOff>
      <xdr:row>18</xdr:row>
      <xdr:rowOff>515128</xdr:rowOff>
    </xdr:from>
    <xdr:ext cx="184731" cy="264560"/>
    <xdr:sp macro="" textlink="">
      <xdr:nvSpPr>
        <xdr:cNvPr id="102" name="ZoneTexte 101"/>
        <xdr:cNvSpPr txBox="1"/>
      </xdr:nvSpPr>
      <xdr:spPr>
        <a:xfrm>
          <a:off x="6395357" y="58085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25</xdr:col>
      <xdr:colOff>22676</xdr:colOff>
      <xdr:row>10</xdr:row>
      <xdr:rowOff>623661</xdr:rowOff>
    </xdr:from>
    <xdr:to>
      <xdr:col>26</xdr:col>
      <xdr:colOff>0</xdr:colOff>
      <xdr:row>10</xdr:row>
      <xdr:rowOff>816429</xdr:rowOff>
    </xdr:to>
    <xdr:sp macro="" textlink="">
      <xdr:nvSpPr>
        <xdr:cNvPr id="103" name="ZoneTexte 102"/>
        <xdr:cNvSpPr txBox="1"/>
      </xdr:nvSpPr>
      <xdr:spPr>
        <a:xfrm>
          <a:off x="5203110" y="3621120"/>
          <a:ext cx="793752"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27</xdr:col>
      <xdr:colOff>0</xdr:colOff>
      <xdr:row>10</xdr:row>
      <xdr:rowOff>623661</xdr:rowOff>
    </xdr:from>
    <xdr:to>
      <xdr:col>27</xdr:col>
      <xdr:colOff>215445</xdr:colOff>
      <xdr:row>10</xdr:row>
      <xdr:rowOff>816429</xdr:rowOff>
    </xdr:to>
    <xdr:sp macro="" textlink="">
      <xdr:nvSpPr>
        <xdr:cNvPr id="104" name="ZoneTexte 103"/>
        <xdr:cNvSpPr txBox="1"/>
      </xdr:nvSpPr>
      <xdr:spPr>
        <a:xfrm>
          <a:off x="6395357" y="3621120"/>
          <a:ext cx="14877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20</xdr:col>
      <xdr:colOff>22676</xdr:colOff>
      <xdr:row>10</xdr:row>
      <xdr:rowOff>623661</xdr:rowOff>
    </xdr:from>
    <xdr:to>
      <xdr:col>21</xdr:col>
      <xdr:colOff>0</xdr:colOff>
      <xdr:row>10</xdr:row>
      <xdr:rowOff>816429</xdr:rowOff>
    </xdr:to>
    <xdr:sp macro="" textlink="">
      <xdr:nvSpPr>
        <xdr:cNvPr id="108" name="ZoneTexte 107"/>
        <xdr:cNvSpPr txBox="1"/>
      </xdr:nvSpPr>
      <xdr:spPr>
        <a:xfrm>
          <a:off x="3618849" y="3621120"/>
          <a:ext cx="103677"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27</xdr:col>
      <xdr:colOff>22676</xdr:colOff>
      <xdr:row>5</xdr:row>
      <xdr:rowOff>623661</xdr:rowOff>
    </xdr:from>
    <xdr:to>
      <xdr:col>28</xdr:col>
      <xdr:colOff>215445</xdr:colOff>
      <xdr:row>5</xdr:row>
      <xdr:rowOff>816429</xdr:rowOff>
    </xdr:to>
    <xdr:sp macro="" textlink="">
      <xdr:nvSpPr>
        <xdr:cNvPr id="109" name="ZoneTexte 108"/>
        <xdr:cNvSpPr txBox="1"/>
      </xdr:nvSpPr>
      <xdr:spPr>
        <a:xfrm>
          <a:off x="6418033" y="2083319"/>
          <a:ext cx="34827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1"/>
            <a:t>Pour qui ?</a:t>
          </a:r>
        </a:p>
      </xdr:txBody>
    </xdr:sp>
    <xdr:clientData/>
  </xdr:twoCellAnchor>
  <xdr:twoCellAnchor>
    <xdr:from>
      <xdr:col>22</xdr:col>
      <xdr:colOff>191886</xdr:colOff>
      <xdr:row>0</xdr:row>
      <xdr:rowOff>0</xdr:rowOff>
    </xdr:from>
    <xdr:to>
      <xdr:col>30</xdr:col>
      <xdr:colOff>83344</xdr:colOff>
      <xdr:row>2</xdr:row>
      <xdr:rowOff>252704</xdr:rowOff>
    </xdr:to>
    <xdr:sp macro="" textlink="">
      <xdr:nvSpPr>
        <xdr:cNvPr id="110" name="Rectangle 109"/>
        <xdr:cNvSpPr/>
      </xdr:nvSpPr>
      <xdr:spPr>
        <a:xfrm>
          <a:off x="8812011" y="0"/>
          <a:ext cx="3808614" cy="574173"/>
        </a:xfrm>
        <a:prstGeom prst="rect">
          <a:avLst/>
        </a:prstGeom>
        <a:solidFill>
          <a:srgbClr val="622181"/>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2000" b="1">
              <a:solidFill>
                <a:schemeClr val="bg1"/>
              </a:solidFill>
              <a:latin typeface="Arial Black" panose="020B0A04020102020204" pitchFamily="34" charset="0"/>
            </a:rPr>
            <a:t>SOUTENEZ-NOUS</a:t>
          </a:r>
        </a:p>
      </xdr:txBody>
    </xdr:sp>
    <xdr:clientData/>
  </xdr:twoCellAnchor>
  <xdr:twoCellAnchor>
    <xdr:from>
      <xdr:col>22</xdr:col>
      <xdr:colOff>190209</xdr:colOff>
      <xdr:row>13</xdr:row>
      <xdr:rowOff>1283</xdr:rowOff>
    </xdr:from>
    <xdr:to>
      <xdr:col>30</xdr:col>
      <xdr:colOff>95250</xdr:colOff>
      <xdr:row>18</xdr:row>
      <xdr:rowOff>139185</xdr:rowOff>
    </xdr:to>
    <xdr:sp macro="" textlink="">
      <xdr:nvSpPr>
        <xdr:cNvPr id="112" name="Rectangle 111"/>
        <xdr:cNvSpPr/>
      </xdr:nvSpPr>
      <xdr:spPr>
        <a:xfrm>
          <a:off x="8738897" y="4335158"/>
          <a:ext cx="3822197" cy="1697621"/>
        </a:xfrm>
        <a:prstGeom prst="rect">
          <a:avLst/>
        </a:prstGeom>
        <a:noFill/>
        <a:ln w="28575">
          <a:solidFill>
            <a:srgbClr val="62218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23</xdr:col>
      <xdr:colOff>426076</xdr:colOff>
      <xdr:row>56</xdr:row>
      <xdr:rowOff>80569</xdr:rowOff>
    </xdr:from>
    <xdr:ext cx="3353043" cy="2082210"/>
    <xdr:sp macro="" textlink="">
      <xdr:nvSpPr>
        <xdr:cNvPr id="118" name="ZoneTexte 117"/>
        <xdr:cNvSpPr txBox="1"/>
      </xdr:nvSpPr>
      <xdr:spPr>
        <a:xfrm>
          <a:off x="9236701" y="14975288"/>
          <a:ext cx="3353043" cy="2082210"/>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400">
              <a:solidFill>
                <a:schemeClr val="tx1"/>
              </a:solidFill>
              <a:effectLst/>
              <a:latin typeface="Arial Black" panose="020B0A04020102020204" pitchFamily="34" charset="0"/>
              <a:ea typeface="+mn-ea"/>
              <a:cs typeface="+mn-cs"/>
            </a:rPr>
            <a:t>[Nom du garage solidaire]</a:t>
          </a:r>
        </a:p>
        <a:p>
          <a:pPr marL="0" indent="0" algn="ctr"/>
          <a:endParaRPr lang="fr-FR" sz="700">
            <a:solidFill>
              <a:schemeClr val="tx1"/>
            </a:solidFill>
            <a:effectLst/>
            <a:latin typeface="Arial Black" panose="020B0A04020102020204" pitchFamily="34" charset="0"/>
            <a:ea typeface="+mn-ea"/>
            <a:cs typeface="+mn-cs"/>
          </a:endParaRPr>
        </a:p>
        <a:p>
          <a:pPr marL="0" indent="0" algn="ctr"/>
          <a:r>
            <a:rPr lang="fr-FR" sz="1100">
              <a:solidFill>
                <a:schemeClr val="tx1"/>
              </a:solidFill>
              <a:effectLst/>
              <a:latin typeface="Arial Black" panose="020B0A04020102020204" pitchFamily="34" charset="0"/>
              <a:ea typeface="+mn-ea"/>
              <a:cs typeface="+mn-cs"/>
            </a:rPr>
            <a:t>Adresse</a:t>
          </a:r>
          <a:endParaRPr lang="fr-FR" sz="1050">
            <a:solidFill>
              <a:schemeClr val="tx1"/>
            </a:solidFill>
            <a:effectLst/>
            <a:latin typeface="Arial Black" panose="020B0A04020102020204" pitchFamily="34" charset="0"/>
            <a:ea typeface="+mn-ea"/>
            <a:cs typeface="+mn-cs"/>
          </a:endParaRPr>
        </a:p>
        <a:p>
          <a:pPr marL="0" indent="0" algn="ctr"/>
          <a:r>
            <a:rPr lang="fr-FR" sz="1100" b="1">
              <a:solidFill>
                <a:schemeClr val="tx1"/>
              </a:solidFill>
              <a:effectLst/>
              <a:latin typeface="Arial" panose="020B0604020202020204" pitchFamily="34" charset="0"/>
              <a:ea typeface="+mn-ea"/>
              <a:cs typeface="Arial" panose="020B0604020202020204" pitchFamily="34" charset="0"/>
            </a:rPr>
            <a:t>N° rue X</a:t>
          </a:r>
        </a:p>
        <a:p>
          <a:pPr marL="0" indent="0" algn="ctr"/>
          <a:r>
            <a:rPr lang="fr-FR" sz="1100" b="1">
              <a:solidFill>
                <a:schemeClr val="tx1"/>
              </a:solidFill>
              <a:effectLst/>
              <a:latin typeface="Arial" panose="020B0604020202020204" pitchFamily="34" charset="0"/>
              <a:ea typeface="+mn-ea"/>
              <a:cs typeface="Arial" panose="020B0604020202020204" pitchFamily="34" charset="0"/>
            </a:rPr>
            <a:t>CP Ville</a:t>
          </a:r>
        </a:p>
        <a:p>
          <a:pPr marL="0" indent="0" algn="ctr"/>
          <a:r>
            <a:rPr lang="fr-FR" sz="1100" b="1">
              <a:solidFill>
                <a:schemeClr val="tx1"/>
              </a:solidFill>
              <a:effectLst/>
              <a:latin typeface="Arial" panose="020B0604020202020204" pitchFamily="34" charset="0"/>
              <a:ea typeface="+mn-ea"/>
              <a:cs typeface="Arial" panose="020B0604020202020204" pitchFamily="34" charset="0"/>
            </a:rPr>
            <a:t>T :</a:t>
          </a:r>
          <a:endParaRPr lang="fr-FR" sz="1100" b="1" baseline="0">
            <a:solidFill>
              <a:schemeClr val="tx1"/>
            </a:solidFill>
            <a:effectLst/>
            <a:latin typeface="Arial" panose="020B0604020202020204" pitchFamily="34" charset="0"/>
            <a:ea typeface="+mn-ea"/>
            <a:cs typeface="Arial" panose="020B0604020202020204" pitchFamily="34" charset="0"/>
          </a:endParaRP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 :</a:t>
          </a:r>
        </a:p>
        <a:p>
          <a:pPr marL="0" indent="0" algn="ctr"/>
          <a:r>
            <a:rPr lang="fr-FR" sz="1100" b="1" baseline="0">
              <a:solidFill>
                <a:schemeClr val="tx1"/>
              </a:solidFill>
              <a:effectLst/>
              <a:latin typeface="Arial" panose="020B0604020202020204" pitchFamily="34" charset="0"/>
              <a:ea typeface="+mn-ea"/>
              <a:cs typeface="Arial" panose="020B0604020202020204" pitchFamily="34" charset="0"/>
            </a:rPr>
            <a:t>W :</a:t>
          </a:r>
        </a:p>
      </xdr:txBody>
    </xdr:sp>
    <xdr:clientData/>
  </xdr:oneCellAnchor>
  <xdr:oneCellAnchor>
    <xdr:from>
      <xdr:col>25</xdr:col>
      <xdr:colOff>582543</xdr:colOff>
      <xdr:row>65</xdr:row>
      <xdr:rowOff>10608</xdr:rowOff>
    </xdr:from>
    <xdr:ext cx="210435" cy="190499"/>
    <xdr:pic>
      <xdr:nvPicPr>
        <xdr:cNvPr id="119" name="Image 118"/>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4293" y="16488858"/>
          <a:ext cx="210435" cy="190499"/>
        </a:xfrm>
        <a:prstGeom prst="rect">
          <a:avLst/>
        </a:prstGeom>
      </xdr:spPr>
    </xdr:pic>
    <xdr:clientData/>
  </xdr:oneCellAnchor>
  <xdr:oneCellAnchor>
    <xdr:from>
      <xdr:col>24</xdr:col>
      <xdr:colOff>680610</xdr:colOff>
      <xdr:row>66</xdr:row>
      <xdr:rowOff>169605</xdr:rowOff>
    </xdr:from>
    <xdr:ext cx="1833306" cy="509476"/>
    <xdr:sp macro="" textlink="">
      <xdr:nvSpPr>
        <xdr:cNvPr id="120" name="ZoneTexte 119"/>
        <xdr:cNvSpPr txBox="1"/>
      </xdr:nvSpPr>
      <xdr:spPr>
        <a:xfrm>
          <a:off x="9991298" y="16719293"/>
          <a:ext cx="1833306" cy="509476"/>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ctr"/>
          <a:r>
            <a:rPr lang="fr-FR" sz="1100">
              <a:solidFill>
                <a:schemeClr val="tx1"/>
              </a:solidFill>
              <a:effectLst/>
              <a:latin typeface="Arial Black" panose="020B0A04020102020204" pitchFamily="34" charset="0"/>
              <a:ea typeface="+mn-ea"/>
              <a:cs typeface="+mn-cs"/>
            </a:rPr>
            <a:t>Avec</a:t>
          </a:r>
          <a:r>
            <a:rPr lang="fr-FR" sz="1100" baseline="0">
              <a:solidFill>
                <a:schemeClr val="tx1"/>
              </a:solidFill>
              <a:effectLst/>
              <a:latin typeface="Arial Black" panose="020B0A04020102020204" pitchFamily="34" charset="0"/>
              <a:ea typeface="+mn-ea"/>
              <a:cs typeface="+mn-cs"/>
            </a:rPr>
            <a:t> le soutien de :</a:t>
          </a:r>
        </a:p>
      </xdr:txBody>
    </xdr:sp>
    <xdr:clientData/>
  </xdr:oneCellAnchor>
  <xdr:twoCellAnchor>
    <xdr:from>
      <xdr:col>25</xdr:col>
      <xdr:colOff>40368</xdr:colOff>
      <xdr:row>68</xdr:row>
      <xdr:rowOff>79660</xdr:rowOff>
    </xdr:from>
    <xdr:to>
      <xdr:col>26</xdr:col>
      <xdr:colOff>318719</xdr:colOff>
      <xdr:row>69</xdr:row>
      <xdr:rowOff>157809</xdr:rowOff>
    </xdr:to>
    <xdr:sp macro="" textlink="">
      <xdr:nvSpPr>
        <xdr:cNvPr id="121" name="Ellipse 120"/>
        <xdr:cNvSpPr/>
      </xdr:nvSpPr>
      <xdr:spPr>
        <a:xfrm>
          <a:off x="10232118" y="17010348"/>
          <a:ext cx="1123695" cy="268649"/>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800" b="1">
              <a:solidFill>
                <a:sysClr val="windowText" lastClr="000000"/>
              </a:solidFill>
              <a:latin typeface="Arial Black" panose="020B0A04020102020204" pitchFamily="34" charset="0"/>
            </a:rPr>
            <a:t>[Logos]</a:t>
          </a:r>
        </a:p>
      </xdr:txBody>
    </xdr:sp>
    <xdr:clientData/>
  </xdr:twoCellAnchor>
  <xdr:twoCellAnchor>
    <xdr:from>
      <xdr:col>23</xdr:col>
      <xdr:colOff>106780</xdr:colOff>
      <xdr:row>44</xdr:row>
      <xdr:rowOff>305173</xdr:rowOff>
    </xdr:from>
    <xdr:to>
      <xdr:col>32</xdr:col>
      <xdr:colOff>35271</xdr:colOff>
      <xdr:row>56</xdr:row>
      <xdr:rowOff>42891</xdr:rowOff>
    </xdr:to>
    <xdr:sp macro="" textlink="">
      <xdr:nvSpPr>
        <xdr:cNvPr id="122" name="Rectangle 121"/>
        <xdr:cNvSpPr/>
      </xdr:nvSpPr>
      <xdr:spPr>
        <a:xfrm>
          <a:off x="8917405" y="12878173"/>
          <a:ext cx="3857554" cy="2059437"/>
        </a:xfrm>
        <a:prstGeom prst="rect">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1100" b="1">
              <a:solidFill>
                <a:sysClr val="windowText" lastClr="000000"/>
              </a:solidFill>
              <a:latin typeface="Arial Black" panose="020B0A04020102020204" pitchFamily="34" charset="0"/>
            </a:rPr>
            <a:t>[Insérer</a:t>
          </a:r>
          <a:r>
            <a:rPr lang="fr-FR" sz="1100" b="1" baseline="0">
              <a:solidFill>
                <a:sysClr val="windowText" lastClr="000000"/>
              </a:solidFill>
              <a:latin typeface="Arial Black" panose="020B0A04020102020204" pitchFamily="34" charset="0"/>
            </a:rPr>
            <a:t> c</a:t>
          </a:r>
          <a:r>
            <a:rPr lang="fr-FR" sz="1100" b="1">
              <a:solidFill>
                <a:sysClr val="windowText" lastClr="000000"/>
              </a:solidFill>
              <a:latin typeface="Arial Black" panose="020B0A04020102020204" pitchFamily="34" charset="0"/>
            </a:rPr>
            <a:t>arte]</a:t>
          </a:r>
        </a:p>
      </xdr:txBody>
    </xdr:sp>
    <xdr:clientData/>
  </xdr:twoCellAnchor>
  <xdr:oneCellAnchor>
    <xdr:from>
      <xdr:col>23</xdr:col>
      <xdr:colOff>95251</xdr:colOff>
      <xdr:row>41</xdr:row>
      <xdr:rowOff>140940</xdr:rowOff>
    </xdr:from>
    <xdr:ext cx="3857186" cy="407806"/>
    <xdr:sp macro="" textlink="">
      <xdr:nvSpPr>
        <xdr:cNvPr id="127" name="ZoneTexte 126"/>
        <xdr:cNvSpPr txBox="1"/>
      </xdr:nvSpPr>
      <xdr:spPr>
        <a:xfrm>
          <a:off x="8905876" y="12321034"/>
          <a:ext cx="3857186" cy="407806"/>
        </a:xfrm>
        <a:prstGeom prst="rect">
          <a:avLst/>
        </a:prstGeom>
        <a:solidFill>
          <a:srgbClr val="5A5550"/>
        </a:solidFill>
        <a:ln>
          <a:noFill/>
          <a:prstDash val="sysDash"/>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200">
              <a:solidFill>
                <a:schemeClr val="bg1"/>
              </a:solidFill>
              <a:latin typeface="Arial Black" panose="020B0A04020102020204" pitchFamily="34" charset="0"/>
            </a:rPr>
            <a:t>Contact</a:t>
          </a:r>
        </a:p>
      </xdr:txBody>
    </xdr:sp>
    <xdr:clientData/>
  </xdr:oneCellAnchor>
  <xdr:twoCellAnchor>
    <xdr:from>
      <xdr:col>0</xdr:col>
      <xdr:colOff>63309</xdr:colOff>
      <xdr:row>25</xdr:row>
      <xdr:rowOff>136355</xdr:rowOff>
    </xdr:from>
    <xdr:to>
      <xdr:col>9</xdr:col>
      <xdr:colOff>415102</xdr:colOff>
      <xdr:row>26</xdr:row>
      <xdr:rowOff>1690</xdr:rowOff>
    </xdr:to>
    <xdr:sp macro="" textlink="">
      <xdr:nvSpPr>
        <xdr:cNvPr id="128" name="ZoneTexte 127"/>
        <xdr:cNvSpPr txBox="1"/>
      </xdr:nvSpPr>
      <xdr:spPr>
        <a:xfrm>
          <a:off x="63309" y="8613605"/>
          <a:ext cx="3709356" cy="520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baseline="0">
              <a:solidFill>
                <a:srgbClr val="622181"/>
              </a:solidFill>
              <a:latin typeface="Arial Black" panose="020B0A04020102020204" pitchFamily="34" charset="0"/>
            </a:rPr>
            <a:t>Vous aussi, soutenez-nous !</a:t>
          </a:r>
          <a:endParaRPr lang="fr-FR" sz="1400" b="1">
            <a:solidFill>
              <a:srgbClr val="622181"/>
            </a:solidFill>
            <a:latin typeface="Arial Black" panose="020B0A04020102020204" pitchFamily="34" charset="0"/>
          </a:endParaRPr>
        </a:p>
      </xdr:txBody>
    </xdr:sp>
    <xdr:clientData/>
  </xdr:twoCellAnchor>
  <xdr:twoCellAnchor>
    <xdr:from>
      <xdr:col>13</xdr:col>
      <xdr:colOff>19992</xdr:colOff>
      <xdr:row>25</xdr:row>
      <xdr:rowOff>280980</xdr:rowOff>
    </xdr:from>
    <xdr:to>
      <xdr:col>20</xdr:col>
      <xdr:colOff>72005</xdr:colOff>
      <xdr:row>25</xdr:row>
      <xdr:rowOff>554529</xdr:rowOff>
    </xdr:to>
    <xdr:sp macro="" textlink="">
      <xdr:nvSpPr>
        <xdr:cNvPr id="129" name="ZoneTexte 128"/>
        <xdr:cNvSpPr txBox="1"/>
      </xdr:nvSpPr>
      <xdr:spPr>
        <a:xfrm>
          <a:off x="4437211" y="8758230"/>
          <a:ext cx="3742950" cy="273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baseline="0">
              <a:solidFill>
                <a:srgbClr val="622181"/>
              </a:solidFill>
              <a:latin typeface="Arial Black" panose="020B0A04020102020204" pitchFamily="34" charset="0"/>
            </a:rPr>
            <a:t>Vous aussi, soutenez-nous !</a:t>
          </a:r>
          <a:endParaRPr lang="fr-FR" sz="1400" b="1">
            <a:solidFill>
              <a:srgbClr val="622181"/>
            </a:solidFill>
            <a:latin typeface="Arial Black" panose="020B0A04020102020204" pitchFamily="34" charset="0"/>
          </a:endParaRPr>
        </a:p>
      </xdr:txBody>
    </xdr:sp>
    <xdr:clientData/>
  </xdr:twoCellAnchor>
  <xdr:twoCellAnchor>
    <xdr:from>
      <xdr:col>23</xdr:col>
      <xdr:colOff>87889</xdr:colOff>
      <xdr:row>25</xdr:row>
      <xdr:rowOff>286879</xdr:rowOff>
    </xdr:from>
    <xdr:to>
      <xdr:col>30</xdr:col>
      <xdr:colOff>15367</xdr:colOff>
      <xdr:row>25</xdr:row>
      <xdr:rowOff>558439</xdr:rowOff>
    </xdr:to>
    <xdr:sp macro="" textlink="">
      <xdr:nvSpPr>
        <xdr:cNvPr id="130" name="ZoneTexte 129"/>
        <xdr:cNvSpPr txBox="1"/>
      </xdr:nvSpPr>
      <xdr:spPr>
        <a:xfrm>
          <a:off x="8886608" y="8764129"/>
          <a:ext cx="3582697" cy="27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baseline="0">
              <a:solidFill>
                <a:srgbClr val="622181"/>
              </a:solidFill>
              <a:latin typeface="Arial Black" panose="020B0A04020102020204" pitchFamily="34" charset="0"/>
            </a:rPr>
            <a:t>Vous aussi, soutenez-nous !</a:t>
          </a:r>
          <a:endParaRPr lang="fr-FR" sz="1400" b="1">
            <a:solidFill>
              <a:srgbClr val="622181"/>
            </a:solidFill>
            <a:latin typeface="Arial Black" panose="020B0A04020102020204" pitchFamily="34" charset="0"/>
          </a:endParaRPr>
        </a:p>
      </xdr:txBody>
    </xdr:sp>
    <xdr:clientData/>
  </xdr:twoCellAnchor>
  <xdr:oneCellAnchor>
    <xdr:from>
      <xdr:col>13</xdr:col>
      <xdr:colOff>348008</xdr:colOff>
      <xdr:row>20</xdr:row>
      <xdr:rowOff>221312</xdr:rowOff>
    </xdr:from>
    <xdr:ext cx="3127601" cy="451504"/>
    <xdr:sp macro="" textlink="">
      <xdr:nvSpPr>
        <xdr:cNvPr id="133" name="ZoneTexte 132"/>
        <xdr:cNvSpPr txBox="1"/>
      </xdr:nvSpPr>
      <xdr:spPr>
        <a:xfrm>
          <a:off x="4723228" y="6585268"/>
          <a:ext cx="3127601" cy="45150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ctr"/>
          <a:r>
            <a:rPr lang="fr-FR" sz="1100">
              <a:solidFill>
                <a:sysClr val="windowText" lastClr="000000"/>
              </a:solidFill>
              <a:effectLst/>
              <a:latin typeface="Arial Rounded MT Bold" panose="020F0704030504030204" pitchFamily="34" charset="0"/>
              <a:ea typeface="+mn-ea"/>
              <a:cs typeface="+mn-cs"/>
            </a:rPr>
            <a:t>[Espace Logos des partenaires donateurs]</a:t>
          </a:r>
        </a:p>
      </xdr:txBody>
    </xdr:sp>
    <xdr:clientData/>
  </xdr:oneCellAnchor>
  <xdr:oneCellAnchor>
    <xdr:from>
      <xdr:col>23</xdr:col>
      <xdr:colOff>389973</xdr:colOff>
      <xdr:row>20</xdr:row>
      <xdr:rowOff>197593</xdr:rowOff>
    </xdr:from>
    <xdr:ext cx="3127601" cy="451504"/>
    <xdr:sp macro="" textlink="">
      <xdr:nvSpPr>
        <xdr:cNvPr id="134" name="ZoneTexte 133"/>
        <xdr:cNvSpPr txBox="1"/>
      </xdr:nvSpPr>
      <xdr:spPr>
        <a:xfrm>
          <a:off x="8993874" y="6561549"/>
          <a:ext cx="3127601" cy="45150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ctr"/>
          <a:r>
            <a:rPr lang="fr-FR" sz="1100">
              <a:solidFill>
                <a:sysClr val="windowText" lastClr="000000"/>
              </a:solidFill>
              <a:effectLst/>
              <a:latin typeface="Arial Rounded MT Bold" panose="020F0704030504030204" pitchFamily="34" charset="0"/>
              <a:ea typeface="+mn-ea"/>
              <a:cs typeface="+mn-cs"/>
            </a:rPr>
            <a:t>[Espace Logos des partenaires donateurs]</a:t>
          </a:r>
        </a:p>
      </xdr:txBody>
    </xdr:sp>
    <xdr:clientData/>
  </xdr:oneCellAnchor>
  <xdr:oneCellAnchor>
    <xdr:from>
      <xdr:col>14</xdr:col>
      <xdr:colOff>391455</xdr:colOff>
      <xdr:row>19</xdr:row>
      <xdr:rowOff>12339</xdr:rowOff>
    </xdr:from>
    <xdr:ext cx="2638521" cy="285884"/>
    <xdr:sp macro="" textlink="">
      <xdr:nvSpPr>
        <xdr:cNvPr id="135" name="ZoneTexte 134"/>
        <xdr:cNvSpPr txBox="1"/>
      </xdr:nvSpPr>
      <xdr:spPr>
        <a:xfrm>
          <a:off x="4959567" y="6096676"/>
          <a:ext cx="2638521" cy="28588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100">
              <a:solidFill>
                <a:srgbClr val="622181"/>
              </a:solidFill>
              <a:effectLst/>
              <a:latin typeface="Arial Black" panose="020B0A04020102020204" pitchFamily="34" charset="0"/>
              <a:ea typeface="+mn-ea"/>
              <a:cs typeface="+mn-cs"/>
            </a:rPr>
            <a:t>Ils nous font confiance :</a:t>
          </a:r>
        </a:p>
      </xdr:txBody>
    </xdr:sp>
    <xdr:clientData/>
  </xdr:oneCellAnchor>
  <xdr:oneCellAnchor>
    <xdr:from>
      <xdr:col>24</xdr:col>
      <xdr:colOff>406048</xdr:colOff>
      <xdr:row>19</xdr:row>
      <xdr:rowOff>2077</xdr:rowOff>
    </xdr:from>
    <xdr:ext cx="2638521" cy="285884"/>
    <xdr:sp macro="" textlink="">
      <xdr:nvSpPr>
        <xdr:cNvPr id="136" name="ZoneTexte 135"/>
        <xdr:cNvSpPr txBox="1"/>
      </xdr:nvSpPr>
      <xdr:spPr>
        <a:xfrm>
          <a:off x="8900793" y="6086414"/>
          <a:ext cx="2638521" cy="285884"/>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fr-FR" sz="1100">
              <a:solidFill>
                <a:srgbClr val="622181"/>
              </a:solidFill>
              <a:effectLst/>
              <a:latin typeface="Arial Black" panose="020B0A04020102020204" pitchFamily="34" charset="0"/>
              <a:ea typeface="+mn-ea"/>
              <a:cs typeface="+mn-cs"/>
            </a:rPr>
            <a:t>Ils nous font confiance :</a:t>
          </a:r>
        </a:p>
      </xdr:txBody>
    </xdr:sp>
    <xdr:clientData/>
  </xdr:oneCellAnchor>
  <xdr:oneCellAnchor>
    <xdr:from>
      <xdr:col>14</xdr:col>
      <xdr:colOff>21258</xdr:colOff>
      <xdr:row>13</xdr:row>
      <xdr:rowOff>112110</xdr:rowOff>
    </xdr:from>
    <xdr:ext cx="3161196" cy="827135"/>
    <xdr:sp macro="" textlink="">
      <xdr:nvSpPr>
        <xdr:cNvPr id="137" name="ZoneTexte 136"/>
        <xdr:cNvSpPr txBox="1"/>
      </xdr:nvSpPr>
      <xdr:spPr>
        <a:xfrm>
          <a:off x="4950446" y="4445985"/>
          <a:ext cx="3161196" cy="827135"/>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200">
              <a:effectLst/>
              <a:latin typeface="Arial Black" panose="020B0A04020102020204" pitchFamily="34" charset="0"/>
            </a:rPr>
            <a:t>[NOM du garage solidiaire] facilite la mobilité pour</a:t>
          </a:r>
          <a:r>
            <a:rPr lang="fr-FR" sz="1200" baseline="0">
              <a:effectLst/>
              <a:latin typeface="Arial Black" panose="020B0A04020102020204" pitchFamily="34" charset="0"/>
            </a:rPr>
            <a:t> le </a:t>
          </a:r>
          <a:r>
            <a:rPr lang="fr-FR" sz="1200">
              <a:solidFill>
                <a:srgbClr val="622181"/>
              </a:solidFill>
              <a:effectLst/>
              <a:latin typeface="Arial Black" panose="020B0A04020102020204" pitchFamily="34" charset="0"/>
            </a:rPr>
            <a:t>retour à l'emploi </a:t>
          </a:r>
          <a:r>
            <a:rPr lang="fr-FR" sz="1200">
              <a:effectLst/>
              <a:latin typeface="Arial Black" panose="020B0A04020102020204" pitchFamily="34" charset="0"/>
            </a:rPr>
            <a:t>des bénéficiaires</a:t>
          </a:r>
        </a:p>
      </xdr:txBody>
    </xdr:sp>
    <xdr:clientData/>
  </xdr:oneCellAnchor>
  <xdr:twoCellAnchor editAs="oneCell">
    <xdr:from>
      <xdr:col>13</xdr:col>
      <xdr:colOff>60782</xdr:colOff>
      <xdr:row>13</xdr:row>
      <xdr:rowOff>184141</xdr:rowOff>
    </xdr:from>
    <xdr:to>
      <xdr:col>14</xdr:col>
      <xdr:colOff>37437</xdr:colOff>
      <xdr:row>15</xdr:row>
      <xdr:rowOff>57078</xdr:rowOff>
    </xdr:to>
    <xdr:pic>
      <xdr:nvPicPr>
        <xdr:cNvPr id="138" name="Image 13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8001" y="4518016"/>
          <a:ext cx="488624" cy="480156"/>
        </a:xfrm>
        <a:prstGeom prst="rect">
          <a:avLst/>
        </a:prstGeom>
      </xdr:spPr>
    </xdr:pic>
    <xdr:clientData/>
  </xdr:twoCellAnchor>
  <xdr:twoCellAnchor editAs="oneCell">
    <xdr:from>
      <xdr:col>23</xdr:col>
      <xdr:colOff>43695</xdr:colOff>
      <xdr:row>13</xdr:row>
      <xdr:rowOff>190309</xdr:rowOff>
    </xdr:from>
    <xdr:to>
      <xdr:col>24</xdr:col>
      <xdr:colOff>16772</xdr:colOff>
      <xdr:row>15</xdr:row>
      <xdr:rowOff>63246</xdr:rowOff>
    </xdr:to>
    <xdr:pic>
      <xdr:nvPicPr>
        <xdr:cNvPr id="139" name="Image 13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42414" y="4524184"/>
          <a:ext cx="473140" cy="480156"/>
        </a:xfrm>
        <a:prstGeom prst="rect">
          <a:avLst/>
        </a:prstGeom>
      </xdr:spPr>
    </xdr:pic>
    <xdr:clientData/>
  </xdr:twoCellAnchor>
  <xdr:oneCellAnchor>
    <xdr:from>
      <xdr:col>24</xdr:col>
      <xdr:colOff>28743</xdr:colOff>
      <xdr:row>13</xdr:row>
      <xdr:rowOff>97345</xdr:rowOff>
    </xdr:from>
    <xdr:ext cx="3161196" cy="827135"/>
    <xdr:sp macro="" textlink="">
      <xdr:nvSpPr>
        <xdr:cNvPr id="140" name="ZoneTexte 139"/>
        <xdr:cNvSpPr txBox="1"/>
      </xdr:nvSpPr>
      <xdr:spPr>
        <a:xfrm>
          <a:off x="9327524" y="4431220"/>
          <a:ext cx="3161196" cy="827135"/>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200">
              <a:effectLst/>
              <a:latin typeface="Arial Black" panose="020B0A04020102020204" pitchFamily="34" charset="0"/>
            </a:rPr>
            <a:t>[NOM du garage solidiaire] facilite la mobilité pour</a:t>
          </a:r>
          <a:r>
            <a:rPr lang="fr-FR" sz="1200" baseline="0">
              <a:effectLst/>
              <a:latin typeface="Arial Black" panose="020B0A04020102020204" pitchFamily="34" charset="0"/>
            </a:rPr>
            <a:t> le </a:t>
          </a:r>
          <a:r>
            <a:rPr lang="fr-FR" sz="1200">
              <a:solidFill>
                <a:srgbClr val="622181"/>
              </a:solidFill>
              <a:effectLst/>
              <a:latin typeface="Arial Black" panose="020B0A04020102020204" pitchFamily="34" charset="0"/>
            </a:rPr>
            <a:t>retour à l'emploi </a:t>
          </a:r>
          <a:r>
            <a:rPr lang="fr-FR" sz="1200">
              <a:effectLst/>
              <a:latin typeface="Arial Black" panose="020B0A04020102020204" pitchFamily="34" charset="0"/>
            </a:rPr>
            <a:t>des bénéficiaires</a:t>
          </a:r>
        </a:p>
      </xdr:txBody>
    </xdr:sp>
    <xdr:clientData/>
  </xdr:oneCellAnchor>
  <xdr:oneCellAnchor>
    <xdr:from>
      <xdr:col>22</xdr:col>
      <xdr:colOff>178594</xdr:colOff>
      <xdr:row>9</xdr:row>
      <xdr:rowOff>219809</xdr:rowOff>
    </xdr:from>
    <xdr:ext cx="3845718" cy="889698"/>
    <xdr:sp macro="" textlink="">
      <xdr:nvSpPr>
        <xdr:cNvPr id="141" name="ZoneTexte 140"/>
        <xdr:cNvSpPr txBox="1"/>
      </xdr:nvSpPr>
      <xdr:spPr>
        <a:xfrm>
          <a:off x="8798719" y="3124934"/>
          <a:ext cx="3845718" cy="889698"/>
        </a:xfrm>
        <a:prstGeom prst="rect">
          <a:avLst/>
        </a:prstGeom>
        <a:solidFill>
          <a:srgbClr val="E9E5F2"/>
        </a:solidFill>
        <a:ln>
          <a:noFill/>
          <a:prstDash val="solid"/>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600" baseline="0">
              <a:solidFill>
                <a:srgbClr val="622181"/>
              </a:solidFill>
              <a:latin typeface="Arial Black" panose="020B0A04020102020204" pitchFamily="34" charset="0"/>
            </a:rPr>
            <a:t>Notre mission </a:t>
          </a:r>
        </a:p>
        <a:p>
          <a:pPr algn="ctr"/>
          <a:r>
            <a:rPr lang="fr-FR" sz="1600" baseline="0">
              <a:solidFill>
                <a:srgbClr val="622181"/>
              </a:solidFill>
              <a:latin typeface="Arial Rounded MT Bold" panose="020F0704030504030204" pitchFamily="34" charset="0"/>
            </a:rPr>
            <a:t>Favoriser l'</a:t>
          </a:r>
          <a:r>
            <a:rPr lang="fr-FR" sz="1600">
              <a:solidFill>
                <a:srgbClr val="622181"/>
              </a:solidFill>
              <a:latin typeface="Arial Rounded MT Bold" panose="020F0704030504030204" pitchFamily="34" charset="0"/>
            </a:rPr>
            <a:t>insertion sociale</a:t>
          </a:r>
          <a:r>
            <a:rPr lang="fr-FR" sz="1600" baseline="0">
              <a:solidFill>
                <a:srgbClr val="622181"/>
              </a:solidFill>
              <a:latin typeface="Arial Rounded MT Bold" panose="020F0704030504030204" pitchFamily="34" charset="0"/>
            </a:rPr>
            <a:t> et professionnelle </a:t>
          </a:r>
          <a:endParaRPr lang="fr-FR" sz="1600">
            <a:solidFill>
              <a:srgbClr val="622181"/>
            </a:solidFill>
            <a:latin typeface="Arial Rounded MT Bold" panose="020F0704030504030204" pitchFamily="34" charset="0"/>
          </a:endParaRPr>
        </a:p>
      </xdr:txBody>
    </xdr:sp>
    <xdr:clientData/>
  </xdr:oneCellAnchor>
  <xdr:twoCellAnchor>
    <xdr:from>
      <xdr:col>25</xdr:col>
      <xdr:colOff>147557</xdr:colOff>
      <xdr:row>12</xdr:row>
      <xdr:rowOff>20935</xdr:rowOff>
    </xdr:from>
    <xdr:to>
      <xdr:col>25</xdr:col>
      <xdr:colOff>584482</xdr:colOff>
      <xdr:row>12</xdr:row>
      <xdr:rowOff>345281</xdr:rowOff>
    </xdr:to>
    <xdr:sp macro="" textlink="">
      <xdr:nvSpPr>
        <xdr:cNvPr id="142" name="Flèche vers le bas 141"/>
        <xdr:cNvSpPr/>
      </xdr:nvSpPr>
      <xdr:spPr>
        <a:xfrm>
          <a:off x="10327401" y="3985716"/>
          <a:ext cx="436925" cy="324346"/>
        </a:xfrm>
        <a:prstGeom prst="downArrow">
          <a:avLst>
            <a:gd name="adj1" fmla="val 50000"/>
            <a:gd name="adj2" fmla="val 47059"/>
          </a:avLst>
        </a:prstGeom>
        <a:solidFill>
          <a:srgbClr val="E9E5F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25</xdr:col>
      <xdr:colOff>355229</xdr:colOff>
      <xdr:row>2</xdr:row>
      <xdr:rowOff>313150</xdr:rowOff>
    </xdr:from>
    <xdr:to>
      <xdr:col>25</xdr:col>
      <xdr:colOff>356255</xdr:colOff>
      <xdr:row>9</xdr:row>
      <xdr:rowOff>41868</xdr:rowOff>
    </xdr:to>
    <xdr:cxnSp macro="">
      <xdr:nvCxnSpPr>
        <xdr:cNvPr id="146" name="Connecteur droit 145"/>
        <xdr:cNvCxnSpPr/>
      </xdr:nvCxnSpPr>
      <xdr:spPr>
        <a:xfrm flipH="1">
          <a:off x="10618417" y="634619"/>
          <a:ext cx="1026" cy="2312374"/>
        </a:xfrm>
        <a:prstGeom prst="line">
          <a:avLst/>
        </a:prstGeom>
        <a:ln w="28575">
          <a:solidFill>
            <a:srgbClr val="622181"/>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22</xdr:col>
      <xdr:colOff>176475</xdr:colOff>
      <xdr:row>6</xdr:row>
      <xdr:rowOff>163274</xdr:rowOff>
    </xdr:from>
    <xdr:ext cx="1905000" cy="604066"/>
    <xdr:sp macro="" textlink="">
      <xdr:nvSpPr>
        <xdr:cNvPr id="149" name="ZoneTexte 148"/>
        <xdr:cNvSpPr txBox="1"/>
      </xdr:nvSpPr>
      <xdr:spPr>
        <a:xfrm>
          <a:off x="8713256" y="2246868"/>
          <a:ext cx="1905000" cy="604066"/>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ctr"/>
          <a:r>
            <a:rPr lang="fr-FR" sz="1600">
              <a:solidFill>
                <a:sysClr val="windowText" lastClr="000000"/>
              </a:solidFill>
              <a:effectLst/>
              <a:latin typeface="Arial Rounded MT Bold" panose="020F0704030504030204" pitchFamily="34" charset="0"/>
              <a:ea typeface="+mn-ea"/>
              <a:cs typeface="+mn-cs"/>
            </a:rPr>
            <a:t>[Nom du garage solidaire]</a:t>
          </a:r>
        </a:p>
      </xdr:txBody>
    </xdr:sp>
    <xdr:clientData/>
  </xdr:oneCellAnchor>
  <xdr:twoCellAnchor>
    <xdr:from>
      <xdr:col>13</xdr:col>
      <xdr:colOff>103294</xdr:colOff>
      <xdr:row>2</xdr:row>
      <xdr:rowOff>455543</xdr:rowOff>
    </xdr:from>
    <xdr:to>
      <xdr:col>15</xdr:col>
      <xdr:colOff>286912</xdr:colOff>
      <xdr:row>6</xdr:row>
      <xdr:rowOff>143528</xdr:rowOff>
    </xdr:to>
    <xdr:sp macro="" textlink="">
      <xdr:nvSpPr>
        <xdr:cNvPr id="151" name="Ellipse 150"/>
        <xdr:cNvSpPr/>
      </xdr:nvSpPr>
      <xdr:spPr>
        <a:xfrm>
          <a:off x="4457580" y="780021"/>
          <a:ext cx="1533865" cy="1435980"/>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900" b="1">
              <a:solidFill>
                <a:sysClr val="windowText" lastClr="000000"/>
              </a:solidFill>
              <a:latin typeface="Arial Black" panose="020B0A04020102020204" pitchFamily="34" charset="0"/>
            </a:rPr>
            <a:t>[Logo Garage]</a:t>
          </a:r>
        </a:p>
      </xdr:txBody>
    </xdr:sp>
    <xdr:clientData/>
  </xdr:twoCellAnchor>
  <xdr:twoCellAnchor>
    <xdr:from>
      <xdr:col>13</xdr:col>
      <xdr:colOff>166687</xdr:colOff>
      <xdr:row>27</xdr:row>
      <xdr:rowOff>59530</xdr:rowOff>
    </xdr:from>
    <xdr:to>
      <xdr:col>21</xdr:col>
      <xdr:colOff>154780</xdr:colOff>
      <xdr:row>41</xdr:row>
      <xdr:rowOff>11905</xdr:rowOff>
    </xdr:to>
    <xdr:sp macro="" textlink="">
      <xdr:nvSpPr>
        <xdr:cNvPr id="152" name="ZoneTexte 151"/>
        <xdr:cNvSpPr txBox="1"/>
      </xdr:nvSpPr>
      <xdr:spPr>
        <a:xfrm>
          <a:off x="4548187" y="9227343"/>
          <a:ext cx="3833812" cy="2964656"/>
        </a:xfrm>
        <a:prstGeom prst="rect">
          <a:avLst/>
        </a:prstGeom>
        <a:solidFill>
          <a:srgbClr val="E9E5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180000" rtlCol="0" anchor="t"/>
        <a:lstStyle/>
        <a:p>
          <a:r>
            <a:rPr lang="fr-FR" sz="1400">
              <a:solidFill>
                <a:srgbClr val="622181"/>
              </a:solidFill>
              <a:latin typeface="Arial Black" panose="020B0A04020102020204" pitchFamily="34" charset="0"/>
            </a:rPr>
            <a:t>Comment soutenir [Nom du</a:t>
          </a:r>
          <a:r>
            <a:rPr lang="fr-FR" sz="1400" baseline="0">
              <a:solidFill>
                <a:srgbClr val="622181"/>
              </a:solidFill>
              <a:latin typeface="Arial Black" panose="020B0A04020102020204" pitchFamily="34" charset="0"/>
            </a:rPr>
            <a:t> garage solidaire</a:t>
          </a:r>
          <a:r>
            <a:rPr lang="fr-FR" sz="1400">
              <a:solidFill>
                <a:srgbClr val="622181"/>
              </a:solidFill>
              <a:latin typeface="Arial Black" panose="020B0A04020102020204" pitchFamily="34" charset="0"/>
            </a:rPr>
            <a:t>] ?</a:t>
          </a:r>
        </a:p>
        <a:p>
          <a:endParaRPr lang="fr-FR" sz="1100">
            <a:solidFill>
              <a:srgbClr val="622181"/>
            </a:solidFill>
            <a:latin typeface="Arial Black" panose="020B0A04020102020204" pitchFamily="34" charset="0"/>
          </a:endParaRPr>
        </a:p>
      </xdr:txBody>
    </xdr:sp>
    <xdr:clientData/>
  </xdr:twoCellAnchor>
  <xdr:twoCellAnchor>
    <xdr:from>
      <xdr:col>13</xdr:col>
      <xdr:colOff>477659</xdr:colOff>
      <xdr:row>31</xdr:row>
      <xdr:rowOff>29553</xdr:rowOff>
    </xdr:from>
    <xdr:to>
      <xdr:col>23</xdr:col>
      <xdr:colOff>331551</xdr:colOff>
      <xdr:row>32</xdr:row>
      <xdr:rowOff>409014</xdr:rowOff>
    </xdr:to>
    <xdr:sp macro="" textlink="">
      <xdr:nvSpPr>
        <xdr:cNvPr id="154" name="ZoneTexte 153"/>
        <xdr:cNvSpPr txBox="1"/>
      </xdr:nvSpPr>
      <xdr:spPr>
        <a:xfrm>
          <a:off x="4859159" y="10030803"/>
          <a:ext cx="4283017" cy="569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622181"/>
              </a:solidFill>
              <a:latin typeface="Arial Rounded MT Bold" panose="020F0704030504030204" pitchFamily="34" charset="0"/>
            </a:rPr>
            <a:t>1. </a:t>
          </a:r>
          <a:r>
            <a:rPr lang="fr-FR" sz="1200">
              <a:solidFill>
                <a:sysClr val="windowText" lastClr="000000"/>
              </a:solidFill>
              <a:latin typeface="Arial Rounded MT Bold" panose="020F0704030504030204" pitchFamily="34" charset="0"/>
            </a:rPr>
            <a:t>Faites un </a:t>
          </a:r>
          <a:r>
            <a:rPr lang="fr-FR" sz="1400">
              <a:solidFill>
                <a:srgbClr val="622181"/>
              </a:solidFill>
              <a:latin typeface="Arial Rounded MT Bold" panose="020F0704030504030204" pitchFamily="34" charset="0"/>
            </a:rPr>
            <a:t>don de véhicule</a:t>
          </a:r>
          <a:endParaRPr lang="fr-FR" sz="1400" baseline="0">
            <a:solidFill>
              <a:srgbClr val="622181"/>
            </a:solidFill>
            <a:latin typeface="Arial Rounded MT Bold" panose="020F0704030504030204" pitchFamily="34" charset="0"/>
          </a:endParaRPr>
        </a:p>
        <a:p>
          <a:r>
            <a:rPr lang="fr-FR" sz="1200" baseline="0">
              <a:solidFill>
                <a:srgbClr val="622181"/>
              </a:solidFill>
              <a:latin typeface="Arial Rounded MT Bold" panose="020F0704030504030204" pitchFamily="34" charset="0"/>
            </a:rPr>
            <a:t>   </a:t>
          </a:r>
          <a:r>
            <a:rPr lang="fr-FR" sz="1200" baseline="0">
              <a:solidFill>
                <a:sysClr val="windowText" lastClr="000000"/>
              </a:solidFill>
              <a:latin typeface="Arial Rounded MT Bold" panose="020F0704030504030204" pitchFamily="34" charset="0"/>
            </a:rPr>
            <a:t>  et b</a:t>
          </a:r>
          <a:r>
            <a:rPr lang="fr-FR" sz="1200">
              <a:solidFill>
                <a:sysClr val="windowText" lastClr="000000"/>
              </a:solidFill>
              <a:latin typeface="Arial Rounded MT Bold" panose="020F0704030504030204" pitchFamily="34" charset="0"/>
            </a:rPr>
            <a:t>énéficiez d'une</a:t>
          </a:r>
          <a:r>
            <a:rPr lang="fr-FR" sz="1200" baseline="0">
              <a:solidFill>
                <a:sysClr val="windowText" lastClr="000000"/>
              </a:solidFill>
              <a:latin typeface="Arial Rounded MT Bold" panose="020F0704030504030204" pitchFamily="34" charset="0"/>
            </a:rPr>
            <a:t> </a:t>
          </a:r>
          <a:r>
            <a:rPr lang="fr-FR" sz="1400" baseline="0">
              <a:solidFill>
                <a:srgbClr val="622181"/>
              </a:solidFill>
              <a:latin typeface="Arial Rounded MT Bold" panose="020F0704030504030204" pitchFamily="34" charset="0"/>
            </a:rPr>
            <a:t>défiscalisation</a:t>
          </a:r>
          <a:endParaRPr lang="fr-FR" sz="1200">
            <a:solidFill>
              <a:srgbClr val="622181"/>
            </a:solidFill>
            <a:latin typeface="Arial Rounded MT Bold" panose="020F0704030504030204" pitchFamily="34" charset="0"/>
          </a:endParaRPr>
        </a:p>
      </xdr:txBody>
    </xdr:sp>
    <xdr:clientData/>
  </xdr:twoCellAnchor>
  <xdr:twoCellAnchor>
    <xdr:from>
      <xdr:col>14</xdr:col>
      <xdr:colOff>49303</xdr:colOff>
      <xdr:row>35</xdr:row>
      <xdr:rowOff>148069</xdr:rowOff>
    </xdr:from>
    <xdr:to>
      <xdr:col>23</xdr:col>
      <xdr:colOff>154788</xdr:colOff>
      <xdr:row>39</xdr:row>
      <xdr:rowOff>86100</xdr:rowOff>
    </xdr:to>
    <xdr:sp macro="" textlink="">
      <xdr:nvSpPr>
        <xdr:cNvPr id="155" name="ZoneTexte 154"/>
        <xdr:cNvSpPr txBox="1"/>
      </xdr:nvSpPr>
      <xdr:spPr>
        <a:xfrm>
          <a:off x="4942772" y="11149444"/>
          <a:ext cx="4022641" cy="73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622181"/>
              </a:solidFill>
              <a:latin typeface="Arial Rounded MT Bold" panose="020F0704030504030204" pitchFamily="34" charset="0"/>
            </a:rPr>
            <a:t>2. </a:t>
          </a:r>
          <a:r>
            <a:rPr lang="fr-FR" sz="1200">
              <a:solidFill>
                <a:sysClr val="windowText" lastClr="000000"/>
              </a:solidFill>
              <a:latin typeface="Arial Rounded MT Bold" panose="020F0704030504030204" pitchFamily="34" charset="0"/>
            </a:rPr>
            <a:t>Devenez </a:t>
          </a:r>
          <a:r>
            <a:rPr lang="fr-FR" sz="1400">
              <a:solidFill>
                <a:srgbClr val="622181"/>
              </a:solidFill>
              <a:latin typeface="Arial Rounded MT Bold" panose="020F0704030504030204" pitchFamily="34" charset="0"/>
            </a:rPr>
            <a:t>bénévole</a:t>
          </a:r>
          <a:r>
            <a:rPr lang="fr-FR" sz="1200" baseline="0">
              <a:solidFill>
                <a:sysClr val="windowText" lastClr="000000"/>
              </a:solidFill>
              <a:latin typeface="Arial Rounded MT Bold" panose="020F0704030504030204" pitchFamily="34" charset="0"/>
            </a:rPr>
            <a:t>    </a:t>
          </a:r>
        </a:p>
        <a:p>
          <a:r>
            <a:rPr lang="fr-FR" sz="1200" baseline="0">
              <a:solidFill>
                <a:sysClr val="windowText" lastClr="000000"/>
              </a:solidFill>
              <a:latin typeface="Arial Rounded MT Bold" panose="020F0704030504030204" pitchFamily="34" charset="0"/>
            </a:rPr>
            <a:t>     et participez à la vie du garage</a:t>
          </a:r>
          <a:endParaRPr lang="fr-FR" sz="1200">
            <a:solidFill>
              <a:sysClr val="windowText" lastClr="000000"/>
            </a:solidFill>
            <a:latin typeface="Arial Rounded MT Bold" panose="020F0704030504030204" pitchFamily="34" charset="0"/>
          </a:endParaRPr>
        </a:p>
      </xdr:txBody>
    </xdr:sp>
    <xdr:clientData/>
  </xdr:twoCellAnchor>
  <xdr:twoCellAnchor>
    <xdr:from>
      <xdr:col>23</xdr:col>
      <xdr:colOff>107157</xdr:colOff>
      <xdr:row>27</xdr:row>
      <xdr:rowOff>70650</xdr:rowOff>
    </xdr:from>
    <xdr:to>
      <xdr:col>32</xdr:col>
      <xdr:colOff>11904</xdr:colOff>
      <xdr:row>41</xdr:row>
      <xdr:rowOff>11905</xdr:rowOff>
    </xdr:to>
    <xdr:sp macro="" textlink="">
      <xdr:nvSpPr>
        <xdr:cNvPr id="156" name="ZoneTexte 155"/>
        <xdr:cNvSpPr txBox="1"/>
      </xdr:nvSpPr>
      <xdr:spPr>
        <a:xfrm>
          <a:off x="8917782" y="9238463"/>
          <a:ext cx="3833810" cy="2953536"/>
        </a:xfrm>
        <a:prstGeom prst="rect">
          <a:avLst/>
        </a:prstGeom>
        <a:solidFill>
          <a:srgbClr val="E9E5F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180000" rtlCol="0" anchor="t"/>
        <a:lstStyle/>
        <a:p>
          <a:r>
            <a:rPr lang="fr-FR" sz="1400">
              <a:solidFill>
                <a:srgbClr val="622181"/>
              </a:solidFill>
              <a:latin typeface="Arial Black" panose="020B0A04020102020204" pitchFamily="34" charset="0"/>
            </a:rPr>
            <a:t>Comment soutenir [Nom du</a:t>
          </a:r>
          <a:r>
            <a:rPr lang="fr-FR" sz="1400" baseline="0">
              <a:solidFill>
                <a:srgbClr val="622181"/>
              </a:solidFill>
              <a:latin typeface="Arial Black" panose="020B0A04020102020204" pitchFamily="34" charset="0"/>
            </a:rPr>
            <a:t> garage solidaire</a:t>
          </a:r>
          <a:r>
            <a:rPr lang="fr-FR" sz="1400">
              <a:solidFill>
                <a:srgbClr val="622181"/>
              </a:solidFill>
              <a:latin typeface="Arial Black" panose="020B0A04020102020204" pitchFamily="34" charset="0"/>
            </a:rPr>
            <a:t>] ?</a:t>
          </a:r>
        </a:p>
        <a:p>
          <a:endParaRPr lang="fr-FR" sz="1100">
            <a:solidFill>
              <a:srgbClr val="622181"/>
            </a:solidFill>
            <a:latin typeface="Arial Black" panose="020B0A04020102020204" pitchFamily="34" charset="0"/>
          </a:endParaRPr>
        </a:p>
      </xdr:txBody>
    </xdr:sp>
    <xdr:clientData/>
  </xdr:twoCellAnchor>
  <xdr:twoCellAnchor>
    <xdr:from>
      <xdr:col>23</xdr:col>
      <xdr:colOff>445820</xdr:colOff>
      <xdr:row>31</xdr:row>
      <xdr:rowOff>5139</xdr:rowOff>
    </xdr:from>
    <xdr:to>
      <xdr:col>32</xdr:col>
      <xdr:colOff>11905</xdr:colOff>
      <xdr:row>32</xdr:row>
      <xdr:rowOff>382709</xdr:rowOff>
    </xdr:to>
    <xdr:sp macro="" textlink="">
      <xdr:nvSpPr>
        <xdr:cNvPr id="158" name="ZoneTexte 157"/>
        <xdr:cNvSpPr txBox="1"/>
      </xdr:nvSpPr>
      <xdr:spPr>
        <a:xfrm>
          <a:off x="9256445" y="10006389"/>
          <a:ext cx="3495148" cy="568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622181"/>
              </a:solidFill>
              <a:latin typeface="Arial Rounded MT Bold" panose="020F0704030504030204" pitchFamily="34" charset="0"/>
            </a:rPr>
            <a:t>1. </a:t>
          </a:r>
          <a:r>
            <a:rPr lang="fr-FR" sz="1200">
              <a:solidFill>
                <a:sysClr val="windowText" lastClr="000000"/>
              </a:solidFill>
              <a:latin typeface="Arial Rounded MT Bold" panose="020F0704030504030204" pitchFamily="34" charset="0"/>
            </a:rPr>
            <a:t>Faites un </a:t>
          </a:r>
          <a:r>
            <a:rPr lang="fr-FR" sz="1400">
              <a:solidFill>
                <a:srgbClr val="622181"/>
              </a:solidFill>
              <a:latin typeface="Arial Rounded MT Bold" panose="020F0704030504030204" pitchFamily="34" charset="0"/>
            </a:rPr>
            <a:t>don de véhicule</a:t>
          </a:r>
          <a:endParaRPr lang="fr-FR" sz="1400" baseline="0">
            <a:solidFill>
              <a:srgbClr val="622181"/>
            </a:solidFill>
            <a:latin typeface="Arial Rounded MT Bold" panose="020F0704030504030204" pitchFamily="34" charset="0"/>
          </a:endParaRPr>
        </a:p>
        <a:p>
          <a:r>
            <a:rPr lang="fr-FR" sz="1200" baseline="0">
              <a:solidFill>
                <a:srgbClr val="622181"/>
              </a:solidFill>
              <a:latin typeface="Arial Rounded MT Bold" panose="020F0704030504030204" pitchFamily="34" charset="0"/>
            </a:rPr>
            <a:t>   </a:t>
          </a:r>
          <a:r>
            <a:rPr lang="fr-FR" sz="1200" baseline="0">
              <a:solidFill>
                <a:sysClr val="windowText" lastClr="000000"/>
              </a:solidFill>
              <a:latin typeface="Arial Rounded MT Bold" panose="020F0704030504030204" pitchFamily="34" charset="0"/>
            </a:rPr>
            <a:t>   et b</a:t>
          </a:r>
          <a:r>
            <a:rPr lang="fr-FR" sz="1200">
              <a:solidFill>
                <a:sysClr val="windowText" lastClr="000000"/>
              </a:solidFill>
              <a:latin typeface="Arial Rounded MT Bold" panose="020F0704030504030204" pitchFamily="34" charset="0"/>
            </a:rPr>
            <a:t>énéficiez d'une</a:t>
          </a:r>
          <a:r>
            <a:rPr lang="fr-FR" sz="1200" baseline="0">
              <a:solidFill>
                <a:sysClr val="windowText" lastClr="000000"/>
              </a:solidFill>
              <a:latin typeface="Arial Rounded MT Bold" panose="020F0704030504030204" pitchFamily="34" charset="0"/>
            </a:rPr>
            <a:t> </a:t>
          </a:r>
          <a:r>
            <a:rPr lang="fr-FR" sz="1400" baseline="0">
              <a:solidFill>
                <a:srgbClr val="622181"/>
              </a:solidFill>
              <a:latin typeface="Arial Rounded MT Bold" panose="020F0704030504030204" pitchFamily="34" charset="0"/>
            </a:rPr>
            <a:t>défiscalisation</a:t>
          </a:r>
          <a:endParaRPr lang="fr-FR" sz="1200">
            <a:solidFill>
              <a:srgbClr val="622181"/>
            </a:solidFill>
            <a:latin typeface="Arial Rounded MT Bold" panose="020F0704030504030204" pitchFamily="34" charset="0"/>
          </a:endParaRPr>
        </a:p>
      </xdr:txBody>
    </xdr:sp>
    <xdr:clientData/>
  </xdr:twoCellAnchor>
  <xdr:twoCellAnchor>
    <xdr:from>
      <xdr:col>23</xdr:col>
      <xdr:colOff>496356</xdr:colOff>
      <xdr:row>35</xdr:row>
      <xdr:rowOff>135959</xdr:rowOff>
    </xdr:from>
    <xdr:to>
      <xdr:col>32</xdr:col>
      <xdr:colOff>47624</xdr:colOff>
      <xdr:row>39</xdr:row>
      <xdr:rowOff>73990</xdr:rowOff>
    </xdr:to>
    <xdr:sp macro="" textlink="">
      <xdr:nvSpPr>
        <xdr:cNvPr id="159" name="ZoneTexte 158"/>
        <xdr:cNvSpPr txBox="1"/>
      </xdr:nvSpPr>
      <xdr:spPr>
        <a:xfrm>
          <a:off x="9306981" y="11137334"/>
          <a:ext cx="3480331" cy="73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rgbClr val="622181"/>
              </a:solidFill>
              <a:latin typeface="Arial Rounded MT Bold" panose="020F0704030504030204" pitchFamily="34" charset="0"/>
            </a:rPr>
            <a:t>2. </a:t>
          </a:r>
          <a:r>
            <a:rPr lang="fr-FR" sz="1200">
              <a:solidFill>
                <a:sysClr val="windowText" lastClr="000000"/>
              </a:solidFill>
              <a:latin typeface="Arial Rounded MT Bold" panose="020F0704030504030204" pitchFamily="34" charset="0"/>
            </a:rPr>
            <a:t>Devenez </a:t>
          </a:r>
          <a:r>
            <a:rPr lang="fr-FR" sz="1400">
              <a:solidFill>
                <a:srgbClr val="622181"/>
              </a:solidFill>
              <a:latin typeface="Arial Rounded MT Bold" panose="020F0704030504030204" pitchFamily="34" charset="0"/>
            </a:rPr>
            <a:t>bénévole</a:t>
          </a:r>
          <a:r>
            <a:rPr lang="fr-FR" sz="1200" baseline="0">
              <a:solidFill>
                <a:sysClr val="windowText" lastClr="000000"/>
              </a:solidFill>
              <a:latin typeface="Arial Rounded MT Bold" panose="020F0704030504030204" pitchFamily="34" charset="0"/>
            </a:rPr>
            <a:t>    </a:t>
          </a:r>
        </a:p>
        <a:p>
          <a:r>
            <a:rPr lang="fr-FR" sz="1200" baseline="0">
              <a:solidFill>
                <a:sysClr val="windowText" lastClr="000000"/>
              </a:solidFill>
              <a:latin typeface="Arial Rounded MT Bold" panose="020F0704030504030204" pitchFamily="34" charset="0"/>
            </a:rPr>
            <a:t>      et participez à la vie du garage</a:t>
          </a:r>
          <a:endParaRPr lang="fr-FR" sz="1200">
            <a:solidFill>
              <a:sysClr val="windowText" lastClr="000000"/>
            </a:solidFill>
            <a:latin typeface="Arial Rounded MT Bold" panose="020F0704030504030204" pitchFamily="34" charset="0"/>
          </a:endParaRPr>
        </a:p>
      </xdr:txBody>
    </xdr:sp>
    <xdr:clientData/>
  </xdr:twoCellAnchor>
  <xdr:twoCellAnchor editAs="oneCell">
    <xdr:from>
      <xdr:col>4</xdr:col>
      <xdr:colOff>354440</xdr:colOff>
      <xdr:row>32</xdr:row>
      <xdr:rowOff>416323</xdr:rowOff>
    </xdr:from>
    <xdr:to>
      <xdr:col>5</xdr:col>
      <xdr:colOff>27602</xdr:colOff>
      <xdr:row>35</xdr:row>
      <xdr:rowOff>104820</xdr:rowOff>
    </xdr:to>
    <xdr:pic>
      <xdr:nvPicPr>
        <xdr:cNvPr id="86" name="Image 8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64065" y="10608073"/>
          <a:ext cx="506600" cy="498122"/>
        </a:xfrm>
        <a:prstGeom prst="rect">
          <a:avLst/>
        </a:prstGeom>
      </xdr:spPr>
    </xdr:pic>
    <xdr:clientData/>
  </xdr:twoCellAnchor>
  <xdr:twoCellAnchor editAs="oneCell">
    <xdr:from>
      <xdr:col>6</xdr:col>
      <xdr:colOff>8915</xdr:colOff>
      <xdr:row>32</xdr:row>
      <xdr:rowOff>485760</xdr:rowOff>
    </xdr:from>
    <xdr:to>
      <xdr:col>7</xdr:col>
      <xdr:colOff>64824</xdr:colOff>
      <xdr:row>35</xdr:row>
      <xdr:rowOff>87323</xdr:rowOff>
    </xdr:to>
    <xdr:pic>
      <xdr:nvPicPr>
        <xdr:cNvPr id="5" name="Imag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33040" y="10677510"/>
          <a:ext cx="436909" cy="411188"/>
        </a:xfrm>
        <a:prstGeom prst="rect">
          <a:avLst/>
        </a:prstGeom>
      </xdr:spPr>
    </xdr:pic>
    <xdr:clientData/>
  </xdr:twoCellAnchor>
  <xdr:twoCellAnchor editAs="oneCell">
    <xdr:from>
      <xdr:col>5</xdr:col>
      <xdr:colOff>331128</xdr:colOff>
      <xdr:row>33</xdr:row>
      <xdr:rowOff>30601</xdr:rowOff>
    </xdr:from>
    <xdr:to>
      <xdr:col>5</xdr:col>
      <xdr:colOff>614046</xdr:colOff>
      <xdr:row>35</xdr:row>
      <xdr:rowOff>13142</xdr:rowOff>
    </xdr:to>
    <xdr:pic>
      <xdr:nvPicPr>
        <xdr:cNvPr id="107" name="Image 10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74191" y="10734320"/>
          <a:ext cx="282918" cy="280197"/>
        </a:xfrm>
        <a:prstGeom prst="rect">
          <a:avLst/>
        </a:prstGeom>
      </xdr:spPr>
    </xdr:pic>
    <xdr:clientData/>
  </xdr:twoCellAnchor>
  <xdr:twoCellAnchor editAs="oneCell">
    <xdr:from>
      <xdr:col>28</xdr:col>
      <xdr:colOff>295119</xdr:colOff>
      <xdr:row>37</xdr:row>
      <xdr:rowOff>9925</xdr:rowOff>
    </xdr:from>
    <xdr:to>
      <xdr:col>30</xdr:col>
      <xdr:colOff>52343</xdr:colOff>
      <xdr:row>39</xdr:row>
      <xdr:rowOff>155587</xdr:rowOff>
    </xdr:to>
    <xdr:pic>
      <xdr:nvPicPr>
        <xdr:cNvPr id="9" name="Image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998963" y="11428019"/>
          <a:ext cx="519224" cy="526662"/>
        </a:xfrm>
        <a:prstGeom prst="rect">
          <a:avLst/>
        </a:prstGeom>
      </xdr:spPr>
    </xdr:pic>
    <xdr:clientData/>
  </xdr:twoCellAnchor>
  <xdr:twoCellAnchor editAs="oneCell">
    <xdr:from>
      <xdr:col>19</xdr:col>
      <xdr:colOff>39124</xdr:colOff>
      <xdr:row>37</xdr:row>
      <xdr:rowOff>23227</xdr:rowOff>
    </xdr:from>
    <xdr:to>
      <xdr:col>20</xdr:col>
      <xdr:colOff>20812</xdr:colOff>
      <xdr:row>39</xdr:row>
      <xdr:rowOff>170222</xdr:rowOff>
    </xdr:to>
    <xdr:pic>
      <xdr:nvPicPr>
        <xdr:cNvPr id="114" name="Image 11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587687" y="11441321"/>
          <a:ext cx="505563" cy="527995"/>
        </a:xfrm>
        <a:prstGeom prst="rect">
          <a:avLst/>
        </a:prstGeom>
      </xdr:spPr>
    </xdr:pic>
    <xdr:clientData/>
  </xdr:twoCellAnchor>
  <xdr:twoCellAnchor editAs="oneCell">
    <xdr:from>
      <xdr:col>8</xdr:col>
      <xdr:colOff>159535</xdr:colOff>
      <xdr:row>37</xdr:row>
      <xdr:rowOff>60931</xdr:rowOff>
    </xdr:from>
    <xdr:to>
      <xdr:col>9</xdr:col>
      <xdr:colOff>433747</xdr:colOff>
      <xdr:row>40</xdr:row>
      <xdr:rowOff>26832</xdr:rowOff>
    </xdr:to>
    <xdr:pic>
      <xdr:nvPicPr>
        <xdr:cNvPr id="115" name="Image 1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255160" y="11479025"/>
          <a:ext cx="536150" cy="537401"/>
        </a:xfrm>
        <a:prstGeom prst="rect">
          <a:avLst/>
        </a:prstGeom>
      </xdr:spPr>
    </xdr:pic>
    <xdr:clientData/>
  </xdr:twoCellAnchor>
  <xdr:oneCellAnchor>
    <xdr:from>
      <xdr:col>12</xdr:col>
      <xdr:colOff>195719</xdr:colOff>
      <xdr:row>6</xdr:row>
      <xdr:rowOff>169069</xdr:rowOff>
    </xdr:from>
    <xdr:ext cx="1905000" cy="604066"/>
    <xdr:sp macro="" textlink="">
      <xdr:nvSpPr>
        <xdr:cNvPr id="123" name="ZoneTexte 122"/>
        <xdr:cNvSpPr txBox="1"/>
      </xdr:nvSpPr>
      <xdr:spPr>
        <a:xfrm>
          <a:off x="4240582" y="2230644"/>
          <a:ext cx="1905000" cy="604066"/>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ctr"/>
          <a:r>
            <a:rPr lang="fr-FR" sz="1600">
              <a:solidFill>
                <a:sysClr val="windowText" lastClr="000000"/>
              </a:solidFill>
              <a:effectLst/>
              <a:latin typeface="Arial Rounded MT Bold" panose="020F0704030504030204" pitchFamily="34" charset="0"/>
              <a:ea typeface="+mn-ea"/>
              <a:cs typeface="+mn-cs"/>
            </a:rPr>
            <a:t>[Nom du garage solidaire]</a:t>
          </a:r>
        </a:p>
      </xdr:txBody>
    </xdr:sp>
    <xdr:clientData/>
  </xdr:oneCellAnchor>
  <xdr:oneCellAnchor>
    <xdr:from>
      <xdr:col>0</xdr:col>
      <xdr:colOff>4568</xdr:colOff>
      <xdr:row>6</xdr:row>
      <xdr:rowOff>166430</xdr:rowOff>
    </xdr:from>
    <xdr:ext cx="1905000" cy="604066"/>
    <xdr:sp macro="" textlink="">
      <xdr:nvSpPr>
        <xdr:cNvPr id="124" name="ZoneTexte 123"/>
        <xdr:cNvSpPr txBox="1"/>
      </xdr:nvSpPr>
      <xdr:spPr>
        <a:xfrm>
          <a:off x="4568" y="2250024"/>
          <a:ext cx="1905000" cy="604066"/>
        </a:xfrm>
        <a:prstGeom prst="rect">
          <a:avLst/>
        </a:prstGeom>
        <a:no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ctr"/>
          <a:r>
            <a:rPr lang="fr-FR" sz="1600">
              <a:solidFill>
                <a:sysClr val="windowText" lastClr="000000"/>
              </a:solidFill>
              <a:effectLst/>
              <a:latin typeface="Arial Rounded MT Bold" panose="020F0704030504030204" pitchFamily="34" charset="0"/>
              <a:ea typeface="+mn-ea"/>
              <a:cs typeface="+mn-cs"/>
            </a:rPr>
            <a:t>[Nom du garage solidaire]</a:t>
          </a:r>
        </a:p>
      </xdr:txBody>
    </xdr:sp>
    <xdr:clientData/>
  </xdr:oneCellAnchor>
  <xdr:twoCellAnchor>
    <xdr:from>
      <xdr:col>15</xdr:col>
      <xdr:colOff>429724</xdr:colOff>
      <xdr:row>2</xdr:row>
      <xdr:rowOff>322023</xdr:rowOff>
    </xdr:from>
    <xdr:to>
      <xdr:col>15</xdr:col>
      <xdr:colOff>429724</xdr:colOff>
      <xdr:row>9</xdr:row>
      <xdr:rowOff>31401</xdr:rowOff>
    </xdr:to>
    <xdr:cxnSp macro="">
      <xdr:nvCxnSpPr>
        <xdr:cNvPr id="131" name="Connecteur droit 130"/>
        <xdr:cNvCxnSpPr/>
      </xdr:nvCxnSpPr>
      <xdr:spPr>
        <a:xfrm>
          <a:off x="6192349" y="643492"/>
          <a:ext cx="0" cy="2293034"/>
        </a:xfrm>
        <a:prstGeom prst="line">
          <a:avLst/>
        </a:prstGeom>
        <a:ln w="28575">
          <a:solidFill>
            <a:srgbClr val="62218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240677</xdr:colOff>
      <xdr:row>12</xdr:row>
      <xdr:rowOff>39144</xdr:rowOff>
    </xdr:from>
    <xdr:to>
      <xdr:col>15</xdr:col>
      <xdr:colOff>677602</xdr:colOff>
      <xdr:row>12</xdr:row>
      <xdr:rowOff>354304</xdr:rowOff>
    </xdr:to>
    <xdr:sp macro="" textlink="">
      <xdr:nvSpPr>
        <xdr:cNvPr id="132" name="Flèche vers le bas 131"/>
        <xdr:cNvSpPr/>
      </xdr:nvSpPr>
      <xdr:spPr>
        <a:xfrm>
          <a:off x="6003302" y="4003925"/>
          <a:ext cx="436925" cy="315160"/>
        </a:xfrm>
        <a:prstGeom prst="downArrow">
          <a:avLst>
            <a:gd name="adj1" fmla="val 50000"/>
            <a:gd name="adj2" fmla="val 47059"/>
          </a:avLst>
        </a:prstGeom>
        <a:solidFill>
          <a:srgbClr val="E9E5F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150235</xdr:colOff>
      <xdr:row>2</xdr:row>
      <xdr:rowOff>304800</xdr:rowOff>
    </xdr:from>
    <xdr:to>
      <xdr:col>5</xdr:col>
      <xdr:colOff>151250</xdr:colOff>
      <xdr:row>9</xdr:row>
      <xdr:rowOff>41868</xdr:rowOff>
    </xdr:to>
    <xdr:cxnSp macro="">
      <xdr:nvCxnSpPr>
        <xdr:cNvPr id="148" name="Connecteur droit 147"/>
        <xdr:cNvCxnSpPr/>
      </xdr:nvCxnSpPr>
      <xdr:spPr>
        <a:xfrm>
          <a:off x="1793298" y="626269"/>
          <a:ext cx="1015" cy="2320724"/>
        </a:xfrm>
        <a:prstGeom prst="line">
          <a:avLst/>
        </a:prstGeom>
        <a:ln w="28575">
          <a:solidFill>
            <a:srgbClr val="622181"/>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181760</xdr:colOff>
      <xdr:row>2</xdr:row>
      <xdr:rowOff>244288</xdr:rowOff>
    </xdr:from>
    <xdr:to>
      <xdr:col>9</xdr:col>
      <xdr:colOff>440531</xdr:colOff>
      <xdr:row>10</xdr:row>
      <xdr:rowOff>70399</xdr:rowOff>
    </xdr:to>
    <xdr:sp macro="" textlink="">
      <xdr:nvSpPr>
        <xdr:cNvPr id="150" name="ZoneTexte 149"/>
        <xdr:cNvSpPr txBox="1"/>
      </xdr:nvSpPr>
      <xdr:spPr>
        <a:xfrm>
          <a:off x="1824823" y="565757"/>
          <a:ext cx="1973271" cy="2695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ysClr val="windowText" lastClr="000000"/>
              </a:solidFill>
              <a:latin typeface="Arial Black" panose="020B0A04020102020204" pitchFamily="34" charset="0"/>
            </a:rPr>
            <a:t>Quels</a:t>
          </a:r>
          <a:r>
            <a:rPr lang="fr-FR" sz="1200" b="1" baseline="0">
              <a:solidFill>
                <a:sysClr val="windowText" lastClr="000000"/>
              </a:solidFill>
              <a:latin typeface="Arial Black" panose="020B0A04020102020204" pitchFamily="34" charset="0"/>
            </a:rPr>
            <a:t> services propose </a:t>
          </a:r>
          <a:r>
            <a:rPr lang="fr-FR" sz="1200" b="1" baseline="0">
              <a:solidFill>
                <a:srgbClr val="622181"/>
              </a:solidFill>
              <a:latin typeface="Arial Black" panose="020B0A04020102020204" pitchFamily="34" charset="0"/>
            </a:rPr>
            <a:t>le garage solidaire </a:t>
          </a:r>
          <a:r>
            <a:rPr lang="fr-FR" sz="1200" b="1" baseline="0">
              <a:solidFill>
                <a:sysClr val="windowText" lastClr="000000"/>
              </a:solidFill>
              <a:latin typeface="Arial Black" panose="020B0A04020102020204" pitchFamily="34" charset="0"/>
            </a:rPr>
            <a:t>?</a:t>
          </a:r>
        </a:p>
        <a:p>
          <a:endParaRPr lang="fr-FR" sz="1000" b="1" baseline="0">
            <a:solidFill>
              <a:sysClr val="windowText" lastClr="000000"/>
            </a:solidFill>
            <a:latin typeface="Arial Black" panose="020B0A04020102020204" pitchFamily="34" charset="0"/>
          </a:endParaRPr>
        </a:p>
        <a:p>
          <a:r>
            <a:rPr lang="fr-FR" sz="1200" baseline="0">
              <a:latin typeface="Arial Rounded MT Bold" panose="020F0704030504030204" pitchFamily="34" charset="0"/>
            </a:rPr>
            <a:t>- R</a:t>
          </a:r>
          <a:r>
            <a:rPr lang="fr-FR" sz="1200">
              <a:latin typeface="Arial Rounded MT Bold" panose="020F0704030504030204" pitchFamily="34" charset="0"/>
            </a:rPr>
            <a:t>éparation automobile</a:t>
          </a:r>
        </a:p>
        <a:p>
          <a:r>
            <a:rPr lang="fr-FR" sz="1200" baseline="0">
              <a:latin typeface="Arial Rounded MT Bold" panose="020F0704030504030204" pitchFamily="34" charset="0"/>
            </a:rPr>
            <a:t>- Vente de véhicules</a:t>
          </a:r>
        </a:p>
        <a:p>
          <a:r>
            <a:rPr lang="fr-FR" sz="1200" baseline="0">
              <a:latin typeface="Arial Rounded MT Bold" panose="020F0704030504030204" pitchFamily="34" charset="0"/>
            </a:rPr>
            <a:t>- Location de véhicules</a:t>
          </a:r>
        </a:p>
        <a:p>
          <a:endParaRPr lang="fr-FR" sz="1200" baseline="0">
            <a:latin typeface="Arial Rounded MT Bold" panose="020F0704030504030204" pitchFamily="34" charset="0"/>
          </a:endParaRPr>
        </a:p>
        <a:p>
          <a:r>
            <a:rPr lang="fr-FR" sz="1200" b="1">
              <a:solidFill>
                <a:sysClr val="windowText" lastClr="000000"/>
              </a:solidFill>
              <a:latin typeface="Arial Black" panose="020B0A04020102020204" pitchFamily="34" charset="0"/>
              <a:ea typeface="+mn-ea"/>
              <a:cs typeface="+mn-cs"/>
            </a:rPr>
            <a:t>Pour qui ?</a:t>
          </a:r>
        </a:p>
        <a:p>
          <a:endParaRPr lang="fr-FR" sz="1200" baseline="0">
            <a:latin typeface="Arial Rounded MT Bold" panose="020F0704030504030204" pitchFamily="34" charset="0"/>
          </a:endParaRPr>
        </a:p>
        <a:p>
          <a:r>
            <a:rPr lang="fr-FR" sz="1200" baseline="0">
              <a:latin typeface="Arial Rounded MT Bold" panose="020F0704030504030204" pitchFamily="34" charset="0"/>
            </a:rPr>
            <a:t>Les personnes éloignées de l'emploi</a:t>
          </a:r>
        </a:p>
      </xdr:txBody>
    </xdr:sp>
    <xdr:clientData/>
  </xdr:twoCellAnchor>
  <xdr:twoCellAnchor>
    <xdr:from>
      <xdr:col>23</xdr:col>
      <xdr:colOff>79569</xdr:colOff>
      <xdr:row>2</xdr:row>
      <xdr:rowOff>455543</xdr:rowOff>
    </xdr:from>
    <xdr:to>
      <xdr:col>25</xdr:col>
      <xdr:colOff>237090</xdr:colOff>
      <xdr:row>6</xdr:row>
      <xdr:rowOff>143528</xdr:rowOff>
    </xdr:to>
    <xdr:sp macro="" textlink="">
      <xdr:nvSpPr>
        <xdr:cNvPr id="162" name="Ellipse 161"/>
        <xdr:cNvSpPr/>
      </xdr:nvSpPr>
      <xdr:spPr>
        <a:xfrm>
          <a:off x="8878288" y="777012"/>
          <a:ext cx="1538646" cy="1450110"/>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900" b="1">
              <a:solidFill>
                <a:sysClr val="windowText" lastClr="000000"/>
              </a:solidFill>
              <a:latin typeface="Arial Black" panose="020B0A04020102020204" pitchFamily="34" charset="0"/>
            </a:rPr>
            <a:t>[Logo Garage]</a:t>
          </a:r>
        </a:p>
      </xdr:txBody>
    </xdr:sp>
    <xdr:clientData/>
  </xdr:twoCellAnchor>
  <xdr:twoCellAnchor>
    <xdr:from>
      <xdr:col>2</xdr:col>
      <xdr:colOff>43711</xdr:colOff>
      <xdr:row>2</xdr:row>
      <xdr:rowOff>430581</xdr:rowOff>
    </xdr:from>
    <xdr:to>
      <xdr:col>4</xdr:col>
      <xdr:colOff>825903</xdr:colOff>
      <xdr:row>6</xdr:row>
      <xdr:rowOff>118566</xdr:rowOff>
    </xdr:to>
    <xdr:sp macro="" textlink="">
      <xdr:nvSpPr>
        <xdr:cNvPr id="163" name="Ellipse 162"/>
        <xdr:cNvSpPr/>
      </xdr:nvSpPr>
      <xdr:spPr>
        <a:xfrm>
          <a:off x="198492" y="752050"/>
          <a:ext cx="1437036" cy="1450110"/>
        </a:xfrm>
        <a:prstGeom prst="ellipse">
          <a:avLst/>
        </a:prstGeom>
        <a:solidFill>
          <a:schemeClr val="bg1">
            <a:lumMod val="95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r-FR" sz="900" b="1">
              <a:solidFill>
                <a:sysClr val="windowText" lastClr="000000"/>
              </a:solidFill>
              <a:latin typeface="Arial Black" panose="020B0A04020102020204" pitchFamily="34" charset="0"/>
            </a:rPr>
            <a:t>[Logo Garage]</a:t>
          </a:r>
        </a:p>
      </xdr:txBody>
    </xdr:sp>
    <xdr:clientData/>
  </xdr:twoCellAnchor>
  <xdr:oneCellAnchor>
    <xdr:from>
      <xdr:col>0</xdr:col>
      <xdr:colOff>23812</xdr:colOff>
      <xdr:row>9</xdr:row>
      <xdr:rowOff>219808</xdr:rowOff>
    </xdr:from>
    <xdr:ext cx="3793175" cy="874212"/>
    <xdr:sp macro="" textlink="">
      <xdr:nvSpPr>
        <xdr:cNvPr id="87" name="ZoneTexte 86"/>
        <xdr:cNvSpPr txBox="1"/>
      </xdr:nvSpPr>
      <xdr:spPr>
        <a:xfrm>
          <a:off x="23812" y="3124933"/>
          <a:ext cx="3793175" cy="874212"/>
        </a:xfrm>
        <a:prstGeom prst="rect">
          <a:avLst/>
        </a:prstGeom>
        <a:solidFill>
          <a:srgbClr val="E9E5F2"/>
        </a:solidFill>
        <a:ln>
          <a:noFill/>
          <a:prstDash val="solid"/>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600" baseline="0">
              <a:solidFill>
                <a:srgbClr val="622181"/>
              </a:solidFill>
              <a:latin typeface="Arial Black" panose="020B0A04020102020204" pitchFamily="34" charset="0"/>
            </a:rPr>
            <a:t>Notre mission </a:t>
          </a:r>
        </a:p>
        <a:p>
          <a:pPr algn="ctr"/>
          <a:r>
            <a:rPr lang="fr-FR" sz="1600" baseline="0">
              <a:solidFill>
                <a:srgbClr val="622181"/>
              </a:solidFill>
              <a:latin typeface="Arial Rounded MT Bold" panose="020F0704030504030204" pitchFamily="34" charset="0"/>
            </a:rPr>
            <a:t>Favoriser l'</a:t>
          </a:r>
          <a:r>
            <a:rPr lang="fr-FR" sz="1600">
              <a:solidFill>
                <a:srgbClr val="622181"/>
              </a:solidFill>
              <a:latin typeface="Arial Rounded MT Bold" panose="020F0704030504030204" pitchFamily="34" charset="0"/>
            </a:rPr>
            <a:t>insertion sociale</a:t>
          </a:r>
          <a:r>
            <a:rPr lang="fr-FR" sz="1600" baseline="0">
              <a:solidFill>
                <a:srgbClr val="622181"/>
              </a:solidFill>
              <a:latin typeface="Arial Rounded MT Bold" panose="020F0704030504030204" pitchFamily="34" charset="0"/>
            </a:rPr>
            <a:t> et professionnelle </a:t>
          </a:r>
          <a:endParaRPr lang="fr-FR" sz="1600">
            <a:solidFill>
              <a:srgbClr val="622181"/>
            </a:solidFill>
            <a:latin typeface="Arial Rounded MT Bold" panose="020F0704030504030204" pitchFamily="34" charset="0"/>
          </a:endParaRPr>
        </a:p>
      </xdr:txBody>
    </xdr:sp>
    <xdr:clientData/>
  </xdr:oneCellAnchor>
  <xdr:twoCellAnchor>
    <xdr:from>
      <xdr:col>15</xdr:col>
      <xdr:colOff>452600</xdr:colOff>
      <xdr:row>2</xdr:row>
      <xdr:rowOff>221904</xdr:rowOff>
    </xdr:from>
    <xdr:to>
      <xdr:col>20</xdr:col>
      <xdr:colOff>119063</xdr:colOff>
      <xdr:row>10</xdr:row>
      <xdr:rowOff>48015</xdr:rowOff>
    </xdr:to>
    <xdr:sp macro="" textlink="">
      <xdr:nvSpPr>
        <xdr:cNvPr id="165" name="ZoneTexte 164"/>
        <xdr:cNvSpPr txBox="1"/>
      </xdr:nvSpPr>
      <xdr:spPr>
        <a:xfrm>
          <a:off x="6215225" y="543373"/>
          <a:ext cx="2011994" cy="2695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ysClr val="windowText" lastClr="000000"/>
              </a:solidFill>
              <a:latin typeface="Arial Black" panose="020B0A04020102020204" pitchFamily="34" charset="0"/>
            </a:rPr>
            <a:t>Quels</a:t>
          </a:r>
          <a:r>
            <a:rPr lang="fr-FR" sz="1200" b="1" baseline="0">
              <a:solidFill>
                <a:sysClr val="windowText" lastClr="000000"/>
              </a:solidFill>
              <a:latin typeface="Arial Black" panose="020B0A04020102020204" pitchFamily="34" charset="0"/>
            </a:rPr>
            <a:t> services propose </a:t>
          </a:r>
          <a:r>
            <a:rPr lang="fr-FR" sz="1200" b="1" baseline="0">
              <a:solidFill>
                <a:srgbClr val="622181"/>
              </a:solidFill>
              <a:latin typeface="Arial Black" panose="020B0A04020102020204" pitchFamily="34" charset="0"/>
            </a:rPr>
            <a:t>le garage solidaire </a:t>
          </a:r>
          <a:r>
            <a:rPr lang="fr-FR" sz="1200" b="1" baseline="0">
              <a:solidFill>
                <a:sysClr val="windowText" lastClr="000000"/>
              </a:solidFill>
              <a:latin typeface="Arial Black" panose="020B0A04020102020204" pitchFamily="34" charset="0"/>
            </a:rPr>
            <a:t>?</a:t>
          </a:r>
        </a:p>
        <a:p>
          <a:endParaRPr lang="fr-FR" sz="1000" b="1" baseline="0">
            <a:solidFill>
              <a:sysClr val="windowText" lastClr="000000"/>
            </a:solidFill>
            <a:latin typeface="Arial Black" panose="020B0A04020102020204" pitchFamily="34" charset="0"/>
          </a:endParaRPr>
        </a:p>
        <a:p>
          <a:r>
            <a:rPr lang="fr-FR" sz="1200" baseline="0">
              <a:latin typeface="Arial Rounded MT Bold" panose="020F0704030504030204" pitchFamily="34" charset="0"/>
            </a:rPr>
            <a:t>- R</a:t>
          </a:r>
          <a:r>
            <a:rPr lang="fr-FR" sz="1200">
              <a:latin typeface="Arial Rounded MT Bold" panose="020F0704030504030204" pitchFamily="34" charset="0"/>
            </a:rPr>
            <a:t>éparation automobile</a:t>
          </a:r>
        </a:p>
        <a:p>
          <a:r>
            <a:rPr lang="fr-FR" sz="1200" baseline="0">
              <a:latin typeface="Arial Rounded MT Bold" panose="020F0704030504030204" pitchFamily="34" charset="0"/>
            </a:rPr>
            <a:t>- Vente de véhicules</a:t>
          </a:r>
        </a:p>
        <a:p>
          <a:r>
            <a:rPr lang="fr-FR" sz="1200" baseline="0">
              <a:latin typeface="Arial Rounded MT Bold" panose="020F0704030504030204" pitchFamily="34" charset="0"/>
            </a:rPr>
            <a:t>- Location de véhicules</a:t>
          </a:r>
        </a:p>
        <a:p>
          <a:endParaRPr lang="fr-FR" sz="1200" baseline="0">
            <a:latin typeface="Arial Rounded MT Bold" panose="020F0704030504030204" pitchFamily="34" charset="0"/>
          </a:endParaRPr>
        </a:p>
        <a:p>
          <a:r>
            <a:rPr lang="fr-FR" sz="1200" b="1">
              <a:solidFill>
                <a:sysClr val="windowText" lastClr="000000"/>
              </a:solidFill>
              <a:latin typeface="Arial Black" panose="020B0A04020102020204" pitchFamily="34" charset="0"/>
              <a:ea typeface="+mn-ea"/>
              <a:cs typeface="+mn-cs"/>
            </a:rPr>
            <a:t>Pour qui ?</a:t>
          </a:r>
        </a:p>
        <a:p>
          <a:endParaRPr lang="fr-FR" sz="700" baseline="0">
            <a:latin typeface="Arial Rounded MT Bold" panose="020F0704030504030204" pitchFamily="34" charset="0"/>
          </a:endParaRPr>
        </a:p>
        <a:p>
          <a:r>
            <a:rPr lang="fr-FR" sz="1200" baseline="0">
              <a:latin typeface="Arial Rounded MT Bold" panose="020F0704030504030204" pitchFamily="34" charset="0"/>
            </a:rPr>
            <a:t>Les personnes éloignées de l'emploi</a:t>
          </a:r>
        </a:p>
      </xdr:txBody>
    </xdr:sp>
    <xdr:clientData/>
  </xdr:twoCellAnchor>
  <xdr:oneCellAnchor>
    <xdr:from>
      <xdr:col>12</xdr:col>
      <xdr:colOff>202405</xdr:colOff>
      <xdr:row>9</xdr:row>
      <xdr:rowOff>219664</xdr:rowOff>
    </xdr:from>
    <xdr:ext cx="3798095" cy="874211"/>
    <xdr:sp macro="" textlink="">
      <xdr:nvSpPr>
        <xdr:cNvPr id="88" name="ZoneTexte 87"/>
        <xdr:cNvSpPr txBox="1"/>
      </xdr:nvSpPr>
      <xdr:spPr>
        <a:xfrm>
          <a:off x="4488655" y="3124789"/>
          <a:ext cx="3798095" cy="874211"/>
        </a:xfrm>
        <a:prstGeom prst="rect">
          <a:avLst/>
        </a:prstGeom>
        <a:solidFill>
          <a:srgbClr val="E9E5F2"/>
        </a:solidFill>
        <a:ln>
          <a:noFill/>
          <a:prstDash val="solid"/>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fr-FR" sz="1600" baseline="0">
              <a:solidFill>
                <a:srgbClr val="622181"/>
              </a:solidFill>
              <a:latin typeface="Arial Black" panose="020B0A04020102020204" pitchFamily="34" charset="0"/>
            </a:rPr>
            <a:t>Notre mission </a:t>
          </a:r>
        </a:p>
        <a:p>
          <a:pPr algn="ctr"/>
          <a:r>
            <a:rPr lang="fr-FR" sz="1600" baseline="0">
              <a:solidFill>
                <a:srgbClr val="622181"/>
              </a:solidFill>
              <a:latin typeface="Arial Rounded MT Bold" panose="020F0704030504030204" pitchFamily="34" charset="0"/>
            </a:rPr>
            <a:t>Favoriser l'</a:t>
          </a:r>
          <a:r>
            <a:rPr lang="fr-FR" sz="1600">
              <a:solidFill>
                <a:srgbClr val="622181"/>
              </a:solidFill>
              <a:latin typeface="Arial Rounded MT Bold" panose="020F0704030504030204" pitchFamily="34" charset="0"/>
            </a:rPr>
            <a:t>insertion sociale</a:t>
          </a:r>
          <a:r>
            <a:rPr lang="fr-FR" sz="1600" baseline="0">
              <a:solidFill>
                <a:srgbClr val="622181"/>
              </a:solidFill>
              <a:latin typeface="Arial Rounded MT Bold" panose="020F0704030504030204" pitchFamily="34" charset="0"/>
            </a:rPr>
            <a:t> et professionnelle </a:t>
          </a:r>
          <a:endParaRPr lang="fr-FR" sz="1600">
            <a:solidFill>
              <a:srgbClr val="622181"/>
            </a:solidFill>
            <a:latin typeface="Arial Rounded MT Bold" panose="020F0704030504030204" pitchFamily="34" charset="0"/>
          </a:endParaRPr>
        </a:p>
      </xdr:txBody>
    </xdr:sp>
    <xdr:clientData/>
  </xdr:oneCellAnchor>
  <xdr:twoCellAnchor>
    <xdr:from>
      <xdr:col>24</xdr:col>
      <xdr:colOff>868765</xdr:colOff>
      <xdr:row>16</xdr:row>
      <xdr:rowOff>73270</xdr:rowOff>
    </xdr:from>
    <xdr:to>
      <xdr:col>30</xdr:col>
      <xdr:colOff>62802</xdr:colOff>
      <xdr:row>18</xdr:row>
      <xdr:rowOff>136072</xdr:rowOff>
    </xdr:to>
    <xdr:sp macro="" textlink="">
      <xdr:nvSpPr>
        <xdr:cNvPr id="11" name="ZoneTexte 10"/>
        <xdr:cNvSpPr txBox="1"/>
      </xdr:nvSpPr>
      <xdr:spPr>
        <a:xfrm>
          <a:off x="9859946" y="5285852"/>
          <a:ext cx="2438818" cy="743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Arial Rounded MT Bold" panose="020F0704030504030204" pitchFamily="34" charset="0"/>
            </a:rPr>
            <a:t>trouvent un emploi</a:t>
          </a:r>
        </a:p>
        <a:p>
          <a:endParaRPr lang="fr-FR" sz="1100">
            <a:latin typeface="Arial Rounded MT Bold" panose="020F0704030504030204" pitchFamily="34" charset="0"/>
          </a:endParaRPr>
        </a:p>
        <a:p>
          <a:r>
            <a:rPr lang="fr-FR" sz="1200">
              <a:latin typeface="Arial Rounded MT Bold" panose="020F0704030504030204" pitchFamily="34" charset="0"/>
            </a:rPr>
            <a:t>conservent un emploi</a:t>
          </a:r>
        </a:p>
      </xdr:txBody>
    </xdr:sp>
    <xdr:clientData/>
  </xdr:twoCellAnchor>
  <xdr:twoCellAnchor>
    <xdr:from>
      <xdr:col>14</xdr:col>
      <xdr:colOff>790890</xdr:colOff>
      <xdr:row>16</xdr:row>
      <xdr:rowOff>58198</xdr:rowOff>
    </xdr:from>
    <xdr:to>
      <xdr:col>20</xdr:col>
      <xdr:colOff>58197</xdr:colOff>
      <xdr:row>18</xdr:row>
      <xdr:rowOff>121000</xdr:rowOff>
    </xdr:to>
    <xdr:sp macro="" textlink="">
      <xdr:nvSpPr>
        <xdr:cNvPr id="117" name="ZoneTexte 116"/>
        <xdr:cNvSpPr txBox="1"/>
      </xdr:nvSpPr>
      <xdr:spPr>
        <a:xfrm>
          <a:off x="5584791" y="5270780"/>
          <a:ext cx="2438818" cy="743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Arial Rounded MT Bold" panose="020F0704030504030204" pitchFamily="34" charset="0"/>
            </a:rPr>
            <a:t>trouvent un emploi</a:t>
          </a:r>
        </a:p>
        <a:p>
          <a:endParaRPr lang="fr-FR" sz="1100">
            <a:latin typeface="Arial Rounded MT Bold" panose="020F0704030504030204" pitchFamily="34" charset="0"/>
          </a:endParaRPr>
        </a:p>
        <a:p>
          <a:r>
            <a:rPr lang="fr-FR" sz="1200">
              <a:latin typeface="Arial Rounded MT Bold" panose="020F0704030504030204" pitchFamily="34" charset="0"/>
            </a:rPr>
            <a:t>conservent un emploi</a:t>
          </a:r>
        </a:p>
      </xdr:txBody>
    </xdr:sp>
    <xdr:clientData/>
  </xdr:twoCellAnchor>
  <xdr:twoCellAnchor>
    <xdr:from>
      <xdr:col>4</xdr:col>
      <xdr:colOff>838619</xdr:colOff>
      <xdr:row>16</xdr:row>
      <xdr:rowOff>74527</xdr:rowOff>
    </xdr:from>
    <xdr:to>
      <xdr:col>12</xdr:col>
      <xdr:colOff>74525</xdr:colOff>
      <xdr:row>18</xdr:row>
      <xdr:rowOff>137329</xdr:rowOff>
    </xdr:to>
    <xdr:sp macro="" textlink="">
      <xdr:nvSpPr>
        <xdr:cNvPr id="125" name="ZoneTexte 124"/>
        <xdr:cNvSpPr txBox="1"/>
      </xdr:nvSpPr>
      <xdr:spPr>
        <a:xfrm>
          <a:off x="1696916" y="5287109"/>
          <a:ext cx="2438818" cy="743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Arial Rounded MT Bold" panose="020F0704030504030204" pitchFamily="34" charset="0"/>
            </a:rPr>
            <a:t>trouvent un emploi</a:t>
          </a:r>
        </a:p>
        <a:p>
          <a:endParaRPr lang="fr-FR" sz="1100">
            <a:latin typeface="Arial Rounded MT Bold" panose="020F0704030504030204" pitchFamily="34" charset="0"/>
          </a:endParaRPr>
        </a:p>
        <a:p>
          <a:r>
            <a:rPr lang="fr-FR" sz="1200">
              <a:latin typeface="Arial Rounded MT Bold" panose="020F0704030504030204" pitchFamily="34" charset="0"/>
            </a:rPr>
            <a:t>conservent un emploi</a:t>
          </a:r>
        </a:p>
      </xdr:txBody>
    </xdr:sp>
    <xdr:clientData/>
  </xdr:twoCellAnchor>
  <xdr:twoCellAnchor>
    <xdr:from>
      <xdr:col>25</xdr:col>
      <xdr:colOff>376385</xdr:colOff>
      <xdr:row>2</xdr:row>
      <xdr:rowOff>241978</xdr:rowOff>
    </xdr:from>
    <xdr:to>
      <xdr:col>30</xdr:col>
      <xdr:colOff>95249</xdr:colOff>
      <xdr:row>10</xdr:row>
      <xdr:rowOff>68089</xdr:rowOff>
    </xdr:to>
    <xdr:sp macro="" textlink="">
      <xdr:nvSpPr>
        <xdr:cNvPr id="116" name="ZoneTexte 115"/>
        <xdr:cNvSpPr txBox="1"/>
      </xdr:nvSpPr>
      <xdr:spPr>
        <a:xfrm>
          <a:off x="10639573" y="563447"/>
          <a:ext cx="1992957" cy="2695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ysClr val="windowText" lastClr="000000"/>
              </a:solidFill>
              <a:latin typeface="Arial Black" panose="020B0A04020102020204" pitchFamily="34" charset="0"/>
            </a:rPr>
            <a:t>Quels</a:t>
          </a:r>
          <a:r>
            <a:rPr lang="fr-FR" sz="1200" b="1" baseline="0">
              <a:solidFill>
                <a:sysClr val="windowText" lastClr="000000"/>
              </a:solidFill>
              <a:latin typeface="Arial Black" panose="020B0A04020102020204" pitchFamily="34" charset="0"/>
            </a:rPr>
            <a:t> services propose </a:t>
          </a:r>
          <a:r>
            <a:rPr lang="fr-FR" sz="1200" b="1" baseline="0">
              <a:solidFill>
                <a:srgbClr val="622181"/>
              </a:solidFill>
              <a:latin typeface="Arial Black" panose="020B0A04020102020204" pitchFamily="34" charset="0"/>
            </a:rPr>
            <a:t>le garage solidaire </a:t>
          </a:r>
          <a:r>
            <a:rPr lang="fr-FR" sz="1200" b="1" baseline="0">
              <a:solidFill>
                <a:sysClr val="windowText" lastClr="000000"/>
              </a:solidFill>
              <a:latin typeface="Arial Black" panose="020B0A04020102020204" pitchFamily="34" charset="0"/>
            </a:rPr>
            <a:t>?</a:t>
          </a:r>
        </a:p>
        <a:p>
          <a:endParaRPr lang="fr-FR" sz="1000" b="1" baseline="0">
            <a:solidFill>
              <a:sysClr val="windowText" lastClr="000000"/>
            </a:solidFill>
            <a:latin typeface="Arial Black" panose="020B0A04020102020204" pitchFamily="34" charset="0"/>
          </a:endParaRPr>
        </a:p>
        <a:p>
          <a:r>
            <a:rPr lang="fr-FR" sz="1200" baseline="0">
              <a:latin typeface="Arial Rounded MT Bold" panose="020F0704030504030204" pitchFamily="34" charset="0"/>
            </a:rPr>
            <a:t>- R</a:t>
          </a:r>
          <a:r>
            <a:rPr lang="fr-FR" sz="1200">
              <a:latin typeface="Arial Rounded MT Bold" panose="020F0704030504030204" pitchFamily="34" charset="0"/>
            </a:rPr>
            <a:t>éparation automobile</a:t>
          </a:r>
        </a:p>
        <a:p>
          <a:r>
            <a:rPr lang="fr-FR" sz="1200" baseline="0">
              <a:latin typeface="Arial Rounded MT Bold" panose="020F0704030504030204" pitchFamily="34" charset="0"/>
            </a:rPr>
            <a:t>- Vente de véhicules</a:t>
          </a:r>
        </a:p>
        <a:p>
          <a:r>
            <a:rPr lang="fr-FR" sz="1200" baseline="0">
              <a:latin typeface="Arial Rounded MT Bold" panose="020F0704030504030204" pitchFamily="34" charset="0"/>
            </a:rPr>
            <a:t>- Location de véhicules</a:t>
          </a:r>
        </a:p>
        <a:p>
          <a:endParaRPr lang="fr-FR" sz="1200" baseline="0">
            <a:latin typeface="Arial Rounded MT Bold" panose="020F0704030504030204" pitchFamily="34" charset="0"/>
          </a:endParaRPr>
        </a:p>
        <a:p>
          <a:r>
            <a:rPr lang="fr-FR" sz="1200" b="1">
              <a:solidFill>
                <a:sysClr val="windowText" lastClr="000000"/>
              </a:solidFill>
              <a:latin typeface="Arial Black" panose="020B0A04020102020204" pitchFamily="34" charset="0"/>
              <a:ea typeface="+mn-ea"/>
              <a:cs typeface="+mn-cs"/>
            </a:rPr>
            <a:t>Pour qui ?</a:t>
          </a:r>
        </a:p>
        <a:p>
          <a:endParaRPr lang="fr-FR" sz="700" baseline="0">
            <a:latin typeface="Arial Rounded MT Bold" panose="020F0704030504030204" pitchFamily="34" charset="0"/>
          </a:endParaRPr>
        </a:p>
        <a:p>
          <a:r>
            <a:rPr lang="fr-FR" sz="1200" baseline="0">
              <a:latin typeface="Arial Rounded MT Bold" panose="020F0704030504030204" pitchFamily="34" charset="0"/>
            </a:rPr>
            <a:t>Les personnes éloignées de l'emploi</a:t>
          </a:r>
        </a:p>
      </xdr:txBody>
    </xdr:sp>
    <xdr:clientData/>
  </xdr:twoCellAnchor>
  <xdr:twoCellAnchor>
    <xdr:from>
      <xdr:col>14</xdr:col>
      <xdr:colOff>99304</xdr:colOff>
      <xdr:row>70</xdr:row>
      <xdr:rowOff>154323</xdr:rowOff>
    </xdr:from>
    <xdr:to>
      <xdr:col>20</xdr:col>
      <xdr:colOff>118800</xdr:colOff>
      <xdr:row>71</xdr:row>
      <xdr:rowOff>175258</xdr:rowOff>
    </xdr:to>
    <xdr:sp macro="" textlink="">
      <xdr:nvSpPr>
        <xdr:cNvPr id="126" name="ZoneTexte 125"/>
        <xdr:cNvSpPr txBox="1"/>
      </xdr:nvSpPr>
      <xdr:spPr>
        <a:xfrm>
          <a:off x="4992773" y="17466011"/>
          <a:ext cx="3198465" cy="211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rgbClr val="5A5550"/>
              </a:solidFill>
              <a:latin typeface="Arial Rounded MT Bold" panose="020F0704030504030204" pitchFamily="34" charset="0"/>
            </a:rPr>
            <a:t>Document</a:t>
          </a:r>
          <a:r>
            <a:rPr lang="fr-FR" sz="800" baseline="0">
              <a:solidFill>
                <a:srgbClr val="5A5550"/>
              </a:solidFill>
              <a:latin typeface="Arial Rounded MT Bold" panose="020F0704030504030204" pitchFamily="34" charset="0"/>
            </a:rPr>
            <a:t> c</a:t>
          </a:r>
          <a:r>
            <a:rPr lang="fr-FR" sz="800">
              <a:solidFill>
                <a:srgbClr val="5A5550"/>
              </a:solidFill>
              <a:latin typeface="Arial Rounded MT Bold" panose="020F0704030504030204" pitchFamily="34" charset="0"/>
            </a:rPr>
            <a:t>onçu par la Fondation PSA et l'Avise - Avril 2019</a:t>
          </a:r>
        </a:p>
      </xdr:txBody>
    </xdr:sp>
    <xdr:clientData/>
  </xdr:twoCellAnchor>
  <xdr:twoCellAnchor>
    <xdr:from>
      <xdr:col>3</xdr:col>
      <xdr:colOff>274341</xdr:colOff>
      <xdr:row>70</xdr:row>
      <xdr:rowOff>164500</xdr:rowOff>
    </xdr:from>
    <xdr:to>
      <xdr:col>9</xdr:col>
      <xdr:colOff>380998</xdr:colOff>
      <xdr:row>71</xdr:row>
      <xdr:rowOff>171984</xdr:rowOff>
    </xdr:to>
    <xdr:sp macro="" textlink="">
      <xdr:nvSpPr>
        <xdr:cNvPr id="144" name="ZoneTexte 143"/>
        <xdr:cNvSpPr txBox="1"/>
      </xdr:nvSpPr>
      <xdr:spPr>
        <a:xfrm>
          <a:off x="571997" y="17476188"/>
          <a:ext cx="3166564" cy="197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rgbClr val="5A5550"/>
              </a:solidFill>
              <a:latin typeface="Arial Rounded MT Bold" panose="020F0704030504030204" pitchFamily="34" charset="0"/>
            </a:rPr>
            <a:t>Document</a:t>
          </a:r>
          <a:r>
            <a:rPr lang="fr-FR" sz="800" baseline="0">
              <a:solidFill>
                <a:srgbClr val="5A5550"/>
              </a:solidFill>
              <a:latin typeface="Arial Rounded MT Bold" panose="020F0704030504030204" pitchFamily="34" charset="0"/>
            </a:rPr>
            <a:t> c</a:t>
          </a:r>
          <a:r>
            <a:rPr lang="fr-FR" sz="800">
              <a:solidFill>
                <a:srgbClr val="5A5550"/>
              </a:solidFill>
              <a:latin typeface="Arial Rounded MT Bold" panose="020F0704030504030204" pitchFamily="34" charset="0"/>
            </a:rPr>
            <a:t>onçu par la Fondation PSA et l'Avise - Avril 2019</a:t>
          </a:r>
        </a:p>
      </xdr:txBody>
    </xdr:sp>
    <xdr:clientData/>
  </xdr:twoCellAnchor>
  <xdr:twoCellAnchor>
    <xdr:from>
      <xdr:col>24</xdr:col>
      <xdr:colOff>89443</xdr:colOff>
      <xdr:row>70</xdr:row>
      <xdr:rowOff>158458</xdr:rowOff>
    </xdr:from>
    <xdr:to>
      <xdr:col>31</xdr:col>
      <xdr:colOff>1</xdr:colOff>
      <xdr:row>72</xdr:row>
      <xdr:rowOff>5299</xdr:rowOff>
    </xdr:to>
    <xdr:sp macro="" textlink="">
      <xdr:nvSpPr>
        <xdr:cNvPr id="145" name="ZoneTexte 144"/>
        <xdr:cNvSpPr txBox="1"/>
      </xdr:nvSpPr>
      <xdr:spPr>
        <a:xfrm>
          <a:off x="9400131" y="17470146"/>
          <a:ext cx="3220495" cy="227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solidFill>
                <a:srgbClr val="5A5550"/>
              </a:solidFill>
              <a:latin typeface="Arial Rounded MT Bold" panose="020F0704030504030204" pitchFamily="34" charset="0"/>
            </a:rPr>
            <a:t>Document</a:t>
          </a:r>
          <a:r>
            <a:rPr lang="fr-FR" sz="800" baseline="0">
              <a:solidFill>
                <a:srgbClr val="5A5550"/>
              </a:solidFill>
              <a:latin typeface="Arial Rounded MT Bold" panose="020F0704030504030204" pitchFamily="34" charset="0"/>
            </a:rPr>
            <a:t> c</a:t>
          </a:r>
          <a:r>
            <a:rPr lang="fr-FR" sz="800">
              <a:solidFill>
                <a:srgbClr val="5A5550"/>
              </a:solidFill>
              <a:latin typeface="Arial Rounded MT Bold" panose="020F0704030504030204" pitchFamily="34" charset="0"/>
            </a:rPr>
            <a:t>onçu par la Fondation PSA et l'Avise - Avril 2019</a:t>
          </a:r>
        </a:p>
      </xdr:txBody>
    </xdr:sp>
    <xdr:clientData/>
  </xdr:twoCellAnchor>
  <xdr:twoCellAnchor editAs="oneCell">
    <xdr:from>
      <xdr:col>14</xdr:col>
      <xdr:colOff>363950</xdr:colOff>
      <xdr:row>32</xdr:row>
      <xdr:rowOff>425849</xdr:rowOff>
    </xdr:from>
    <xdr:to>
      <xdr:col>15</xdr:col>
      <xdr:colOff>37113</xdr:colOff>
      <xdr:row>35</xdr:row>
      <xdr:rowOff>114346</xdr:rowOff>
    </xdr:to>
    <xdr:pic>
      <xdr:nvPicPr>
        <xdr:cNvPr id="175" name="Image 17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93138" y="10700943"/>
          <a:ext cx="506600" cy="498122"/>
        </a:xfrm>
        <a:prstGeom prst="rect">
          <a:avLst/>
        </a:prstGeom>
      </xdr:spPr>
    </xdr:pic>
    <xdr:clientData/>
  </xdr:twoCellAnchor>
  <xdr:twoCellAnchor editAs="oneCell">
    <xdr:from>
      <xdr:col>15</xdr:col>
      <xdr:colOff>911395</xdr:colOff>
      <xdr:row>32</xdr:row>
      <xdr:rowOff>483380</xdr:rowOff>
    </xdr:from>
    <xdr:to>
      <xdr:col>16</xdr:col>
      <xdr:colOff>398185</xdr:colOff>
      <xdr:row>35</xdr:row>
      <xdr:rowOff>84943</xdr:rowOff>
    </xdr:to>
    <xdr:pic>
      <xdr:nvPicPr>
        <xdr:cNvPr id="176" name="Image 17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74020" y="10758474"/>
          <a:ext cx="436909" cy="411188"/>
        </a:xfrm>
        <a:prstGeom prst="rect">
          <a:avLst/>
        </a:prstGeom>
      </xdr:spPr>
    </xdr:pic>
    <xdr:clientData/>
  </xdr:twoCellAnchor>
  <xdr:twoCellAnchor editAs="oneCell">
    <xdr:from>
      <xdr:col>15</xdr:col>
      <xdr:colOff>340639</xdr:colOff>
      <xdr:row>33</xdr:row>
      <xdr:rowOff>28220</xdr:rowOff>
    </xdr:from>
    <xdr:to>
      <xdr:col>15</xdr:col>
      <xdr:colOff>623557</xdr:colOff>
      <xdr:row>35</xdr:row>
      <xdr:rowOff>10761</xdr:rowOff>
    </xdr:to>
    <xdr:pic>
      <xdr:nvPicPr>
        <xdr:cNvPr id="177" name="Image 17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03264" y="10815283"/>
          <a:ext cx="282918" cy="280197"/>
        </a:xfrm>
        <a:prstGeom prst="rect">
          <a:avLst/>
        </a:prstGeom>
      </xdr:spPr>
    </xdr:pic>
    <xdr:clientData/>
  </xdr:twoCellAnchor>
  <xdr:twoCellAnchor editAs="oneCell">
    <xdr:from>
      <xdr:col>24</xdr:col>
      <xdr:colOff>397271</xdr:colOff>
      <xdr:row>32</xdr:row>
      <xdr:rowOff>423471</xdr:rowOff>
    </xdr:from>
    <xdr:to>
      <xdr:col>25</xdr:col>
      <xdr:colOff>22809</xdr:colOff>
      <xdr:row>35</xdr:row>
      <xdr:rowOff>111968</xdr:rowOff>
    </xdr:to>
    <xdr:pic>
      <xdr:nvPicPr>
        <xdr:cNvPr id="178" name="Image 17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96052" y="10698565"/>
          <a:ext cx="506600" cy="498122"/>
        </a:xfrm>
        <a:prstGeom prst="rect">
          <a:avLst/>
        </a:prstGeom>
      </xdr:spPr>
    </xdr:pic>
    <xdr:clientData/>
  </xdr:twoCellAnchor>
  <xdr:twoCellAnchor editAs="oneCell">
    <xdr:from>
      <xdr:col>26</xdr:col>
      <xdr:colOff>51746</xdr:colOff>
      <xdr:row>32</xdr:row>
      <xdr:rowOff>481002</xdr:rowOff>
    </xdr:from>
    <xdr:to>
      <xdr:col>27</xdr:col>
      <xdr:colOff>48124</xdr:colOff>
      <xdr:row>35</xdr:row>
      <xdr:rowOff>82565</xdr:rowOff>
    </xdr:to>
    <xdr:pic>
      <xdr:nvPicPr>
        <xdr:cNvPr id="179" name="Image 17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076934" y="10756096"/>
          <a:ext cx="436909" cy="411188"/>
        </a:xfrm>
        <a:prstGeom prst="rect">
          <a:avLst/>
        </a:prstGeom>
      </xdr:spPr>
    </xdr:pic>
    <xdr:clientData/>
  </xdr:twoCellAnchor>
  <xdr:twoCellAnchor editAs="oneCell">
    <xdr:from>
      <xdr:col>25</xdr:col>
      <xdr:colOff>326334</xdr:colOff>
      <xdr:row>33</xdr:row>
      <xdr:rowOff>25842</xdr:rowOff>
    </xdr:from>
    <xdr:to>
      <xdr:col>25</xdr:col>
      <xdr:colOff>609252</xdr:colOff>
      <xdr:row>35</xdr:row>
      <xdr:rowOff>8383</xdr:rowOff>
    </xdr:to>
    <xdr:pic>
      <xdr:nvPicPr>
        <xdr:cNvPr id="180" name="Image 17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06178" y="10812905"/>
          <a:ext cx="282918" cy="2801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showGridLines="0" tabSelected="1" zoomScale="85" zoomScaleNormal="85" workbookViewId="0"/>
  </sheetViews>
  <sheetFormatPr baseColWidth="10" defaultRowHeight="15" x14ac:dyDescent="0.25"/>
  <cols>
    <col min="1" max="1" width="3.28515625" customWidth="1"/>
    <col min="12" max="12" width="6.140625" customWidth="1"/>
    <col min="19" max="19" width="5" customWidth="1"/>
  </cols>
  <sheetData/>
  <printOptions horizontalCentered="1" verticalCentered="1"/>
  <pageMargins left="0.23622047244094491" right="0.23622047244094491" top="0.39370078740157483" bottom="0.39370078740157483"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B19"/>
  <sheetViews>
    <sheetView showGridLines="0" zoomScale="90" zoomScaleNormal="90" workbookViewId="0">
      <selection sqref="A1:B2"/>
    </sheetView>
  </sheetViews>
  <sheetFormatPr baseColWidth="10" defaultRowHeight="15" x14ac:dyDescent="0.25"/>
  <cols>
    <col min="1" max="1" width="8.140625" customWidth="1"/>
    <col min="2" max="2" width="123.5703125" customWidth="1"/>
  </cols>
  <sheetData>
    <row r="1" spans="1:2" ht="39" customHeight="1" x14ac:dyDescent="0.25">
      <c r="A1" s="373" t="s">
        <v>185</v>
      </c>
      <c r="B1" s="373"/>
    </row>
    <row r="2" spans="1:2" ht="24.75" customHeight="1" x14ac:dyDescent="0.25">
      <c r="A2" s="373"/>
      <c r="B2" s="373"/>
    </row>
    <row r="3" spans="1:2" x14ac:dyDescent="0.25">
      <c r="A3" s="372" t="s">
        <v>25</v>
      </c>
      <c r="B3" s="372"/>
    </row>
    <row r="4" spans="1:2" ht="179.25" customHeight="1" x14ac:dyDescent="0.25">
      <c r="A4" s="370" t="s">
        <v>230</v>
      </c>
      <c r="B4" s="370"/>
    </row>
    <row r="5" spans="1:2" ht="17.25" customHeight="1" x14ac:dyDescent="0.25">
      <c r="A5" s="372" t="s">
        <v>168</v>
      </c>
      <c r="B5" s="372"/>
    </row>
    <row r="6" spans="1:2" ht="36.75" customHeight="1" x14ac:dyDescent="0.25">
      <c r="A6" s="371" t="s">
        <v>185</v>
      </c>
      <c r="B6" s="371"/>
    </row>
    <row r="7" spans="1:2" x14ac:dyDescent="0.25">
      <c r="A7" s="372" t="s">
        <v>227</v>
      </c>
      <c r="B7" s="372"/>
    </row>
    <row r="8" spans="1:2" ht="51.75" customHeight="1" x14ac:dyDescent="0.25">
      <c r="A8" s="374" t="s">
        <v>228</v>
      </c>
      <c r="B8" s="374"/>
    </row>
    <row r="9" spans="1:2" ht="223.5" customHeight="1" x14ac:dyDescent="0.25">
      <c r="A9" s="374" t="s">
        <v>214</v>
      </c>
      <c r="B9" s="375"/>
    </row>
    <row r="10" spans="1:2" ht="79.5" customHeight="1" x14ac:dyDescent="0.25">
      <c r="A10" s="374" t="s">
        <v>213</v>
      </c>
      <c r="B10" s="374"/>
    </row>
    <row r="11" spans="1:2" x14ac:dyDescent="0.25">
      <c r="A11" s="167" t="s">
        <v>24</v>
      </c>
      <c r="B11" s="167"/>
    </row>
    <row r="12" spans="1:2" ht="29.25" customHeight="1" x14ac:dyDescent="0.25">
      <c r="A12" s="370" t="s">
        <v>229</v>
      </c>
      <c r="B12" s="370"/>
    </row>
    <row r="13" spans="1:2" x14ac:dyDescent="0.25">
      <c r="A13" s="4"/>
      <c r="B13" s="311" t="s">
        <v>18</v>
      </c>
    </row>
    <row r="14" spans="1:2" ht="165" customHeight="1" x14ac:dyDescent="0.25">
      <c r="A14" s="4"/>
      <c r="B14" s="5" t="s">
        <v>225</v>
      </c>
    </row>
    <row r="15" spans="1:2" x14ac:dyDescent="0.25">
      <c r="A15" s="4"/>
      <c r="B15" s="312" t="s">
        <v>17</v>
      </c>
    </row>
    <row r="16" spans="1:2" ht="51" customHeight="1" x14ac:dyDescent="0.25">
      <c r="A16" s="4"/>
      <c r="B16" s="5" t="s">
        <v>210</v>
      </c>
    </row>
    <row r="17" spans="1:2" x14ac:dyDescent="0.25">
      <c r="A17" s="4"/>
      <c r="B17" s="312" t="s">
        <v>16</v>
      </c>
    </row>
    <row r="18" spans="1:2" ht="102" customHeight="1" x14ac:dyDescent="0.25">
      <c r="A18" s="4"/>
      <c r="B18" s="5" t="s">
        <v>211</v>
      </c>
    </row>
    <row r="19" spans="1:2" ht="291.75" customHeight="1" x14ac:dyDescent="0.25">
      <c r="B19" s="303" t="s">
        <v>212</v>
      </c>
    </row>
  </sheetData>
  <mergeCells count="10">
    <mergeCell ref="A12:B12"/>
    <mergeCell ref="A6:B6"/>
    <mergeCell ref="A3:B3"/>
    <mergeCell ref="A1:B2"/>
    <mergeCell ref="A4:B4"/>
    <mergeCell ref="A5:B5"/>
    <mergeCell ref="A7:B7"/>
    <mergeCell ref="A10:B10"/>
    <mergeCell ref="A8:B8"/>
    <mergeCell ref="A9:B9"/>
  </mergeCells>
  <printOptions horizontalCentered="1" verticalCentered="1"/>
  <pageMargins left="0.23622047244094491" right="0.23622047244094491" top="0.39370078740157483" bottom="0.39370078740157483" header="0.31496062992125984" footer="0.31496062992125984"/>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outlinePr summaryBelow="0" summaryRight="0"/>
    <pageSetUpPr fitToPage="1"/>
  </sheetPr>
  <dimension ref="A1:P110"/>
  <sheetViews>
    <sheetView showGridLines="0" zoomScale="80" zoomScaleNormal="80" workbookViewId="0">
      <pane xSplit="3" ySplit="22" topLeftCell="D81" activePane="bottomRight" state="frozen"/>
      <selection sqref="A1:B2"/>
      <selection pane="topRight" sqref="A1:B2"/>
      <selection pane="bottomLeft" sqref="A1:B2"/>
      <selection pane="bottomRight" sqref="A1:P1"/>
    </sheetView>
  </sheetViews>
  <sheetFormatPr baseColWidth="10" defaultColWidth="9.140625" defaultRowHeight="15" outlineLevelRow="1" x14ac:dyDescent="0.25"/>
  <cols>
    <col min="1" max="1" width="17.42578125" style="83" customWidth="1"/>
    <col min="2" max="2" width="20.5703125" style="84" customWidth="1"/>
    <col min="3" max="3" width="48.5703125" style="68" customWidth="1"/>
    <col min="4" max="4" width="11.5703125" style="95" customWidth="1"/>
    <col min="5" max="5" width="28.42578125" style="81" bestFit="1" customWidth="1"/>
    <col min="6" max="6" width="17" style="81" customWidth="1"/>
    <col min="7" max="7" width="15.85546875" style="69" customWidth="1"/>
    <col min="8" max="8" width="17.28515625" style="36" customWidth="1"/>
    <col min="9" max="9" width="14.28515625" style="36" customWidth="1"/>
    <col min="10" max="16" width="14.5703125" style="36" customWidth="1"/>
    <col min="17" max="16384" width="9.140625" style="36"/>
  </cols>
  <sheetData>
    <row r="1" spans="1:16" ht="20.25" customHeight="1" thickBot="1" x14ac:dyDescent="0.3">
      <c r="A1" s="393" t="s">
        <v>71</v>
      </c>
      <c r="B1" s="394"/>
      <c r="C1" s="394"/>
      <c r="D1" s="395"/>
      <c r="E1" s="396"/>
      <c r="F1" s="396"/>
      <c r="G1" s="394"/>
      <c r="H1" s="394"/>
      <c r="I1" s="394"/>
      <c r="J1" s="394"/>
      <c r="K1" s="394"/>
      <c r="L1" s="394"/>
      <c r="M1" s="394"/>
      <c r="N1" s="394"/>
      <c r="O1" s="394"/>
      <c r="P1" s="397"/>
    </row>
    <row r="2" spans="1:16" ht="18" customHeight="1" x14ac:dyDescent="0.25">
      <c r="A2" s="37" t="s">
        <v>94</v>
      </c>
      <c r="B2" s="38" t="s">
        <v>95</v>
      </c>
      <c r="C2" s="39" t="s">
        <v>222</v>
      </c>
      <c r="D2" s="40"/>
      <c r="E2" s="41"/>
      <c r="F2" s="41"/>
      <c r="G2" s="36"/>
    </row>
    <row r="3" spans="1:16" ht="18" customHeight="1" x14ac:dyDescent="0.25">
      <c r="A3" s="37"/>
      <c r="B3" s="39" t="s">
        <v>223</v>
      </c>
      <c r="C3" s="39"/>
      <c r="D3" s="40"/>
      <c r="E3" s="41"/>
      <c r="F3" s="41"/>
      <c r="G3" s="36"/>
      <c r="H3" s="331" t="s">
        <v>220</v>
      </c>
      <c r="I3" s="44"/>
    </row>
    <row r="4" spans="1:16" ht="15.75" customHeight="1" outlineLevel="1" x14ac:dyDescent="0.25">
      <c r="A4" s="412" t="s">
        <v>219</v>
      </c>
      <c r="B4" s="196" t="s">
        <v>19</v>
      </c>
      <c r="C4" s="400" t="s">
        <v>42</v>
      </c>
      <c r="D4" s="401"/>
      <c r="E4" s="402"/>
      <c r="F4" s="42"/>
      <c r="G4" s="43"/>
      <c r="H4" s="330" t="s">
        <v>221</v>
      </c>
      <c r="I4" s="44"/>
      <c r="J4" s="44"/>
    </row>
    <row r="5" spans="1:16" ht="15.75" customHeight="1" outlineLevel="1" x14ac:dyDescent="0.25">
      <c r="A5" s="412"/>
      <c r="B5" s="326" t="s">
        <v>20</v>
      </c>
      <c r="C5" s="403" t="s">
        <v>41</v>
      </c>
      <c r="D5" s="404"/>
      <c r="E5" s="405"/>
      <c r="F5" s="45"/>
      <c r="G5" s="46"/>
      <c r="H5" s="330" t="s">
        <v>221</v>
      </c>
      <c r="I5" s="46"/>
      <c r="J5" s="46"/>
      <c r="K5" s="46"/>
    </row>
    <row r="6" spans="1:16" ht="15" customHeight="1" outlineLevel="1" x14ac:dyDescent="0.25">
      <c r="A6" s="412"/>
      <c r="B6" s="327" t="s">
        <v>21</v>
      </c>
      <c r="C6" s="406" t="s">
        <v>84</v>
      </c>
      <c r="D6" s="407"/>
      <c r="E6" s="408"/>
      <c r="F6" s="48"/>
      <c r="G6" s="43"/>
      <c r="H6" s="330" t="s">
        <v>221</v>
      </c>
      <c r="I6" s="299"/>
      <c r="J6" s="49"/>
    </row>
    <row r="7" spans="1:16" ht="14.25" customHeight="1" outlineLevel="1" x14ac:dyDescent="0.25">
      <c r="A7" s="412"/>
      <c r="B7" s="328" t="s">
        <v>22</v>
      </c>
      <c r="C7" s="409" t="s">
        <v>40</v>
      </c>
      <c r="D7" s="410"/>
      <c r="E7" s="411"/>
      <c r="F7" s="45"/>
      <c r="G7" s="46"/>
      <c r="H7" s="330" t="s">
        <v>221</v>
      </c>
      <c r="I7" s="46"/>
      <c r="J7" s="46"/>
      <c r="K7" s="46"/>
    </row>
    <row r="8" spans="1:16" ht="6.75" customHeight="1" outlineLevel="1" x14ac:dyDescent="0.25">
      <c r="A8" s="47"/>
      <c r="B8" s="185"/>
      <c r="C8" s="407"/>
      <c r="D8" s="407"/>
      <c r="E8" s="407"/>
      <c r="F8" s="50"/>
      <c r="G8" s="43"/>
      <c r="H8" s="330"/>
      <c r="I8" s="355"/>
    </row>
    <row r="9" spans="1:16" ht="6" customHeight="1" outlineLevel="1" thickBot="1" x14ac:dyDescent="0.3">
      <c r="A9" s="398"/>
      <c r="B9" s="399"/>
      <c r="C9" s="51"/>
      <c r="D9" s="52"/>
      <c r="E9" s="53"/>
      <c r="F9" s="419"/>
      <c r="G9" s="420"/>
      <c r="H9" s="43"/>
      <c r="I9" s="355"/>
    </row>
    <row r="10" spans="1:16" ht="23.25" customHeight="1" thickBot="1" x14ac:dyDescent="0.3">
      <c r="A10" s="421" t="s">
        <v>86</v>
      </c>
      <c r="B10" s="422"/>
      <c r="C10" s="422"/>
      <c r="D10" s="422"/>
      <c r="E10" s="422"/>
      <c r="F10" s="422"/>
      <c r="G10" s="422"/>
      <c r="H10" s="329" t="s">
        <v>218</v>
      </c>
      <c r="I10" s="44"/>
    </row>
    <row r="11" spans="1:16" ht="16.5" customHeight="1" outlineLevel="1" thickBot="1" x14ac:dyDescent="0.3">
      <c r="A11" s="415" t="s">
        <v>219</v>
      </c>
      <c r="B11" s="413" t="s">
        <v>217</v>
      </c>
      <c r="C11" s="272" t="s">
        <v>111</v>
      </c>
      <c r="D11" s="273"/>
      <c r="E11" s="273"/>
      <c r="F11" s="273"/>
      <c r="G11" s="273"/>
      <c r="H11" s="276"/>
      <c r="I11" s="274"/>
    </row>
    <row r="12" spans="1:16" ht="15.75" customHeight="1" outlineLevel="1" x14ac:dyDescent="0.25">
      <c r="A12" s="416"/>
      <c r="B12" s="414"/>
      <c r="C12" s="425" t="s">
        <v>161</v>
      </c>
      <c r="D12" s="425"/>
      <c r="E12" s="425"/>
      <c r="F12" s="425"/>
      <c r="G12" s="426"/>
      <c r="H12" s="55">
        <v>500</v>
      </c>
      <c r="I12" s="275"/>
    </row>
    <row r="13" spans="1:16" ht="16.5" customHeight="1" outlineLevel="1" x14ac:dyDescent="0.25">
      <c r="A13" s="416"/>
      <c r="B13" s="414"/>
      <c r="C13" s="429" t="s">
        <v>77</v>
      </c>
      <c r="D13" s="429"/>
      <c r="E13" s="429"/>
      <c r="F13" s="429"/>
      <c r="G13" s="423"/>
      <c r="H13" s="55">
        <v>20</v>
      </c>
      <c r="I13" s="275"/>
    </row>
    <row r="14" spans="1:16" ht="15.75" customHeight="1" outlineLevel="1" x14ac:dyDescent="0.25">
      <c r="A14" s="416"/>
      <c r="B14" s="414"/>
      <c r="C14" s="429" t="s">
        <v>78</v>
      </c>
      <c r="D14" s="429"/>
      <c r="E14" s="429"/>
      <c r="F14" s="429"/>
      <c r="G14" s="423"/>
      <c r="H14" s="56">
        <v>50</v>
      </c>
      <c r="I14" s="275"/>
    </row>
    <row r="15" spans="1:16" ht="15.75" customHeight="1" outlineLevel="1" x14ac:dyDescent="0.25">
      <c r="A15" s="416"/>
      <c r="B15" s="414"/>
      <c r="C15" s="429" t="s">
        <v>79</v>
      </c>
      <c r="D15" s="429"/>
      <c r="E15" s="429"/>
      <c r="F15" s="429"/>
      <c r="G15" s="423"/>
      <c r="H15" s="57">
        <v>600</v>
      </c>
      <c r="I15" s="275"/>
    </row>
    <row r="16" spans="1:16" ht="15.75" customHeight="1" outlineLevel="1" thickBot="1" x14ac:dyDescent="0.3">
      <c r="A16" s="416"/>
      <c r="B16" s="414"/>
      <c r="C16" s="423" t="s">
        <v>96</v>
      </c>
      <c r="D16" s="424"/>
      <c r="E16" s="424"/>
      <c r="F16" s="424"/>
      <c r="G16" s="424"/>
      <c r="H16" s="58">
        <v>10</v>
      </c>
      <c r="I16" s="275"/>
    </row>
    <row r="17" spans="1:16" ht="15.75" customHeight="1" outlineLevel="1" thickBot="1" x14ac:dyDescent="0.3">
      <c r="A17" s="416"/>
      <c r="B17" s="414"/>
      <c r="C17" s="272" t="s">
        <v>112</v>
      </c>
      <c r="D17" s="273"/>
      <c r="E17" s="273"/>
      <c r="F17" s="273"/>
      <c r="G17" s="273"/>
      <c r="H17" s="276"/>
      <c r="I17" s="274"/>
    </row>
    <row r="18" spans="1:16" ht="15.75" customHeight="1" outlineLevel="1" x14ac:dyDescent="0.25">
      <c r="A18" s="416"/>
      <c r="B18" s="414"/>
      <c r="C18" s="425" t="s">
        <v>109</v>
      </c>
      <c r="D18" s="425"/>
      <c r="E18" s="425"/>
      <c r="F18" s="425"/>
      <c r="G18" s="426"/>
      <c r="H18" s="54">
        <v>800</v>
      </c>
      <c r="I18" s="275"/>
    </row>
    <row r="19" spans="1:16" ht="15.75" customHeight="1" outlineLevel="1" x14ac:dyDescent="0.25">
      <c r="A19" s="416"/>
      <c r="B19" s="414"/>
      <c r="C19" s="100" t="s">
        <v>113</v>
      </c>
      <c r="D19" s="101"/>
      <c r="E19" s="105"/>
      <c r="F19" s="105"/>
      <c r="G19" s="105"/>
      <c r="H19" s="55">
        <v>750</v>
      </c>
      <c r="I19" s="275"/>
    </row>
    <row r="20" spans="1:16" ht="15.75" customHeight="1" outlineLevel="1" thickBot="1" x14ac:dyDescent="0.3">
      <c r="A20" s="416"/>
      <c r="B20" s="414"/>
      <c r="C20" s="277" t="s">
        <v>110</v>
      </c>
      <c r="D20" s="427"/>
      <c r="E20" s="428"/>
      <c r="F20" s="428"/>
      <c r="G20" s="428"/>
      <c r="H20" s="57">
        <v>100</v>
      </c>
      <c r="I20" s="275"/>
    </row>
    <row r="21" spans="1:16" ht="19.5" customHeight="1" thickBot="1" x14ac:dyDescent="0.3">
      <c r="A21" s="389" t="s">
        <v>26</v>
      </c>
      <c r="B21" s="390"/>
      <c r="C21" s="417" t="s">
        <v>58</v>
      </c>
      <c r="D21" s="418"/>
      <c r="E21" s="418"/>
      <c r="F21" s="418"/>
      <c r="G21" s="418"/>
      <c r="H21" s="418"/>
      <c r="I21" s="359" t="s">
        <v>226</v>
      </c>
      <c r="J21" s="385" t="s">
        <v>64</v>
      </c>
      <c r="K21" s="385"/>
      <c r="L21" s="385"/>
      <c r="M21" s="385"/>
      <c r="N21" s="385"/>
      <c r="O21" s="385"/>
      <c r="P21" s="386"/>
    </row>
    <row r="22" spans="1:16" s="332" customFormat="1" ht="30" customHeight="1" thickBot="1" x14ac:dyDescent="0.25">
      <c r="A22" s="340" t="s">
        <v>23</v>
      </c>
      <c r="B22" s="341" t="s">
        <v>100</v>
      </c>
      <c r="C22" s="341" t="s">
        <v>4</v>
      </c>
      <c r="D22" s="341" t="s">
        <v>6</v>
      </c>
      <c r="E22" s="341" t="s">
        <v>63</v>
      </c>
      <c r="F22" s="341" t="s">
        <v>60</v>
      </c>
      <c r="G22" s="341" t="s">
        <v>59</v>
      </c>
      <c r="H22" s="356" t="s">
        <v>57</v>
      </c>
      <c r="I22" s="358" t="s">
        <v>224</v>
      </c>
      <c r="J22" s="357" t="s">
        <v>0</v>
      </c>
      <c r="K22" s="342" t="s">
        <v>1</v>
      </c>
      <c r="L22" s="342" t="s">
        <v>9</v>
      </c>
      <c r="M22" s="341" t="s">
        <v>175</v>
      </c>
      <c r="N22" s="341" t="s">
        <v>10</v>
      </c>
      <c r="O22" s="342" t="s">
        <v>2</v>
      </c>
      <c r="P22" s="343" t="s">
        <v>3</v>
      </c>
    </row>
    <row r="23" spans="1:16" ht="38.25" x14ac:dyDescent="0.25">
      <c r="A23" s="387" t="s">
        <v>101</v>
      </c>
      <c r="B23" s="380" t="s">
        <v>27</v>
      </c>
      <c r="C23" s="333" t="s">
        <v>116</v>
      </c>
      <c r="D23" s="102" t="s">
        <v>7</v>
      </c>
      <c r="E23" s="334" t="s">
        <v>98</v>
      </c>
      <c r="F23" s="361">
        <v>1</v>
      </c>
      <c r="G23" s="335"/>
      <c r="H23" s="118">
        <v>120</v>
      </c>
      <c r="I23" s="119">
        <f>$H$23/$H$18</f>
        <v>0.15</v>
      </c>
      <c r="J23" s="344" t="s">
        <v>5</v>
      </c>
      <c r="K23" s="345" t="s">
        <v>5</v>
      </c>
      <c r="L23" s="345" t="s">
        <v>5</v>
      </c>
      <c r="M23" s="345"/>
      <c r="N23" s="345" t="s">
        <v>5</v>
      </c>
      <c r="O23" s="345" t="s">
        <v>5</v>
      </c>
      <c r="P23" s="346" t="s">
        <v>5</v>
      </c>
    </row>
    <row r="24" spans="1:16" ht="41.25" customHeight="1" x14ac:dyDescent="0.25">
      <c r="A24" s="388"/>
      <c r="B24" s="380"/>
      <c r="C24" s="117" t="s">
        <v>115</v>
      </c>
      <c r="D24" s="108" t="s">
        <v>7</v>
      </c>
      <c r="E24" s="96" t="s">
        <v>98</v>
      </c>
      <c r="F24" s="362">
        <v>1</v>
      </c>
      <c r="G24" s="60"/>
      <c r="H24" s="118">
        <v>140</v>
      </c>
      <c r="I24" s="119">
        <f>$H$24/$H$18</f>
        <v>0.17499999999999999</v>
      </c>
      <c r="J24" s="347" t="s">
        <v>5</v>
      </c>
      <c r="K24" s="348" t="s">
        <v>5</v>
      </c>
      <c r="L24" s="348" t="s">
        <v>5</v>
      </c>
      <c r="M24" s="348"/>
      <c r="N24" s="348" t="s">
        <v>5</v>
      </c>
      <c r="O24" s="349" t="s">
        <v>5</v>
      </c>
      <c r="P24" s="350" t="s">
        <v>5</v>
      </c>
    </row>
    <row r="25" spans="1:16" ht="25.5" x14ac:dyDescent="0.25">
      <c r="A25" s="382"/>
      <c r="B25" s="379" t="s">
        <v>201</v>
      </c>
      <c r="C25" s="162" t="s">
        <v>132</v>
      </c>
      <c r="D25" s="63" t="s">
        <v>12</v>
      </c>
      <c r="E25" s="59" t="s">
        <v>97</v>
      </c>
      <c r="F25" s="363">
        <v>2</v>
      </c>
      <c r="G25" s="61"/>
      <c r="H25" s="118"/>
      <c r="I25" s="119">
        <f>$H$25/$H$18</f>
        <v>0</v>
      </c>
      <c r="J25" s="347"/>
      <c r="K25" s="349" t="s">
        <v>5</v>
      </c>
      <c r="L25" s="348"/>
      <c r="M25" s="348"/>
      <c r="N25" s="348"/>
      <c r="O25" s="348"/>
      <c r="P25" s="350"/>
    </row>
    <row r="26" spans="1:16" ht="51" x14ac:dyDescent="0.25">
      <c r="A26" s="382"/>
      <c r="B26" s="380"/>
      <c r="C26" s="163" t="s">
        <v>133</v>
      </c>
      <c r="D26" s="104" t="s">
        <v>7</v>
      </c>
      <c r="E26" s="110" t="s">
        <v>62</v>
      </c>
      <c r="F26" s="363">
        <v>2</v>
      </c>
      <c r="G26" s="61"/>
      <c r="H26" s="118"/>
      <c r="I26" s="119">
        <f>$H$26/$H$18</f>
        <v>0</v>
      </c>
      <c r="J26" s="351" t="s">
        <v>5</v>
      </c>
      <c r="K26" s="349" t="s">
        <v>5</v>
      </c>
      <c r="L26" s="349" t="s">
        <v>5</v>
      </c>
      <c r="M26" s="348"/>
      <c r="N26" s="348"/>
      <c r="O26" s="349" t="s">
        <v>5</v>
      </c>
      <c r="P26" s="350"/>
    </row>
    <row r="27" spans="1:16" ht="51" customHeight="1" x14ac:dyDescent="0.25">
      <c r="A27" s="388"/>
      <c r="B27" s="380"/>
      <c r="C27" s="164" t="s">
        <v>118</v>
      </c>
      <c r="D27" s="102" t="s">
        <v>7</v>
      </c>
      <c r="E27" s="59" t="s">
        <v>62</v>
      </c>
      <c r="F27" s="362">
        <v>1</v>
      </c>
      <c r="G27" s="60"/>
      <c r="H27" s="118">
        <v>700</v>
      </c>
      <c r="I27" s="119">
        <f>$H$27/$H$18</f>
        <v>0.875</v>
      </c>
      <c r="J27" s="351" t="s">
        <v>5</v>
      </c>
      <c r="K27" s="349" t="s">
        <v>5</v>
      </c>
      <c r="L27" s="349" t="s">
        <v>5</v>
      </c>
      <c r="M27" s="348"/>
      <c r="N27" s="348"/>
      <c r="O27" s="349" t="s">
        <v>5</v>
      </c>
      <c r="P27" s="350"/>
    </row>
    <row r="28" spans="1:16" ht="38.25" x14ac:dyDescent="0.25">
      <c r="A28" s="382"/>
      <c r="B28" s="380"/>
      <c r="C28" s="165" t="s">
        <v>207</v>
      </c>
      <c r="D28" s="61" t="s">
        <v>11</v>
      </c>
      <c r="E28" s="96" t="s">
        <v>98</v>
      </c>
      <c r="F28" s="363">
        <v>2</v>
      </c>
      <c r="G28" s="61"/>
      <c r="H28" s="118"/>
      <c r="I28" s="120"/>
      <c r="J28" s="351" t="s">
        <v>5</v>
      </c>
      <c r="K28" s="349" t="s">
        <v>5</v>
      </c>
      <c r="L28" s="349" t="s">
        <v>5</v>
      </c>
      <c r="M28" s="348"/>
      <c r="N28" s="348"/>
      <c r="O28" s="348"/>
      <c r="P28" s="350"/>
    </row>
    <row r="29" spans="1:16" ht="25.5" x14ac:dyDescent="0.25">
      <c r="A29" s="388"/>
      <c r="B29" s="381"/>
      <c r="C29" s="164" t="s">
        <v>117</v>
      </c>
      <c r="D29" s="108" t="s">
        <v>7</v>
      </c>
      <c r="E29" s="59" t="s">
        <v>97</v>
      </c>
      <c r="F29" s="362">
        <v>1</v>
      </c>
      <c r="G29" s="60"/>
      <c r="H29" s="118">
        <v>250</v>
      </c>
      <c r="I29" s="119">
        <f>$H$29/$H$18</f>
        <v>0.3125</v>
      </c>
      <c r="J29" s="351"/>
      <c r="K29" s="349" t="s">
        <v>5</v>
      </c>
      <c r="L29" s="349"/>
      <c r="M29" s="348"/>
      <c r="N29" s="348"/>
      <c r="O29" s="348" t="s">
        <v>5</v>
      </c>
      <c r="P29" s="350"/>
    </row>
    <row r="30" spans="1:16" ht="51" x14ac:dyDescent="0.25">
      <c r="A30" s="382"/>
      <c r="B30" s="300" t="s">
        <v>28</v>
      </c>
      <c r="C30" s="162" t="s">
        <v>162</v>
      </c>
      <c r="D30" s="61" t="s">
        <v>7</v>
      </c>
      <c r="E30" s="59" t="s">
        <v>62</v>
      </c>
      <c r="F30" s="363">
        <v>2</v>
      </c>
      <c r="G30" s="61"/>
      <c r="H30" s="118"/>
      <c r="I30" s="119">
        <f>$H$30/$H$18</f>
        <v>0</v>
      </c>
      <c r="J30" s="347"/>
      <c r="K30" s="348" t="s">
        <v>5</v>
      </c>
      <c r="L30" s="348"/>
      <c r="M30" s="348"/>
      <c r="N30" s="348"/>
      <c r="O30" s="348" t="s">
        <v>5</v>
      </c>
      <c r="P30" s="350" t="s">
        <v>5</v>
      </c>
    </row>
    <row r="31" spans="1:16" ht="47.25" customHeight="1" x14ac:dyDescent="0.25">
      <c r="A31" s="382"/>
      <c r="B31" s="379" t="s">
        <v>29</v>
      </c>
      <c r="C31" s="165" t="s">
        <v>130</v>
      </c>
      <c r="D31" s="108" t="s">
        <v>11</v>
      </c>
      <c r="E31" s="96" t="s">
        <v>98</v>
      </c>
      <c r="F31" s="364">
        <v>1</v>
      </c>
      <c r="G31" s="61"/>
      <c r="H31" s="118">
        <v>5</v>
      </c>
      <c r="I31" s="120"/>
      <c r="J31" s="347"/>
      <c r="K31" s="348" t="s">
        <v>5</v>
      </c>
      <c r="L31" s="348" t="s">
        <v>5</v>
      </c>
      <c r="M31" s="348"/>
      <c r="N31" s="348"/>
      <c r="O31" s="348" t="s">
        <v>5</v>
      </c>
      <c r="P31" s="350"/>
    </row>
    <row r="32" spans="1:16" ht="63.75" customHeight="1" x14ac:dyDescent="0.25">
      <c r="A32" s="388"/>
      <c r="B32" s="380"/>
      <c r="C32" s="117" t="s">
        <v>123</v>
      </c>
      <c r="D32" s="108" t="s">
        <v>12</v>
      </c>
      <c r="E32" s="106" t="s">
        <v>124</v>
      </c>
      <c r="F32" s="362">
        <v>1</v>
      </c>
      <c r="G32" s="60"/>
      <c r="H32" s="118">
        <v>1000</v>
      </c>
      <c r="I32" s="120"/>
      <c r="J32" s="347"/>
      <c r="K32" s="349" t="s">
        <v>5</v>
      </c>
      <c r="L32" s="349" t="s">
        <v>5</v>
      </c>
      <c r="M32" s="348"/>
      <c r="N32" s="348"/>
      <c r="O32" s="348" t="s">
        <v>5</v>
      </c>
      <c r="P32" s="350"/>
    </row>
    <row r="33" spans="1:16" ht="38.25" x14ac:dyDescent="0.25">
      <c r="A33" s="388"/>
      <c r="B33" s="381"/>
      <c r="C33" s="117" t="s">
        <v>134</v>
      </c>
      <c r="D33" s="108" t="s">
        <v>11</v>
      </c>
      <c r="E33" s="59" t="s">
        <v>99</v>
      </c>
      <c r="F33" s="365">
        <v>2</v>
      </c>
      <c r="G33" s="60"/>
      <c r="H33" s="118"/>
      <c r="I33" s="119">
        <f>$H$33/$H$18</f>
        <v>0</v>
      </c>
      <c r="J33" s="347"/>
      <c r="K33" s="349" t="s">
        <v>5</v>
      </c>
      <c r="L33" s="349" t="s">
        <v>5</v>
      </c>
      <c r="M33" s="348"/>
      <c r="N33" s="348"/>
      <c r="O33" s="348"/>
      <c r="P33" s="350"/>
    </row>
    <row r="34" spans="1:16" ht="38.25" x14ac:dyDescent="0.25">
      <c r="A34" s="382"/>
      <c r="B34" s="379" t="s">
        <v>30</v>
      </c>
      <c r="C34" s="166" t="s">
        <v>135</v>
      </c>
      <c r="D34" s="61" t="s">
        <v>12</v>
      </c>
      <c r="E34" s="59" t="s">
        <v>99</v>
      </c>
      <c r="F34" s="363">
        <v>2</v>
      </c>
      <c r="G34" s="61"/>
      <c r="H34" s="118"/>
      <c r="I34" s="119">
        <f>$H$34/$H$18</f>
        <v>0</v>
      </c>
      <c r="J34" s="347"/>
      <c r="K34" s="349" t="s">
        <v>5</v>
      </c>
      <c r="L34" s="349" t="s">
        <v>5</v>
      </c>
      <c r="M34" s="348"/>
      <c r="N34" s="348" t="s">
        <v>5</v>
      </c>
      <c r="O34" s="348" t="s">
        <v>5</v>
      </c>
      <c r="P34" s="350"/>
    </row>
    <row r="35" spans="1:16" ht="38.25" x14ac:dyDescent="0.25">
      <c r="A35" s="382"/>
      <c r="B35" s="380"/>
      <c r="C35" s="166" t="s">
        <v>136</v>
      </c>
      <c r="D35" s="61" t="s">
        <v>12</v>
      </c>
      <c r="E35" s="59" t="s">
        <v>99</v>
      </c>
      <c r="F35" s="363">
        <v>2</v>
      </c>
      <c r="G35" s="61"/>
      <c r="H35" s="118"/>
      <c r="I35" s="119">
        <f>$H$35/$H$18</f>
        <v>0</v>
      </c>
      <c r="J35" s="347"/>
      <c r="K35" s="349" t="s">
        <v>5</v>
      </c>
      <c r="L35" s="349" t="s">
        <v>5</v>
      </c>
      <c r="M35" s="348"/>
      <c r="N35" s="348" t="s">
        <v>5</v>
      </c>
      <c r="O35" s="348" t="s">
        <v>5</v>
      </c>
      <c r="P35" s="350"/>
    </row>
    <row r="36" spans="1:16" ht="38.25" x14ac:dyDescent="0.25">
      <c r="A36" s="382"/>
      <c r="B36" s="380"/>
      <c r="C36" s="166" t="s">
        <v>137</v>
      </c>
      <c r="D36" s="108" t="s">
        <v>12</v>
      </c>
      <c r="E36" s="59" t="s">
        <v>125</v>
      </c>
      <c r="F36" s="367">
        <v>3</v>
      </c>
      <c r="G36" s="107"/>
      <c r="H36" s="118"/>
      <c r="I36" s="119">
        <f>$H$36/$H$18</f>
        <v>0</v>
      </c>
      <c r="J36" s="347" t="s">
        <v>5</v>
      </c>
      <c r="K36" s="349" t="s">
        <v>5</v>
      </c>
      <c r="L36" s="349" t="s">
        <v>5</v>
      </c>
      <c r="M36" s="348"/>
      <c r="N36" s="348"/>
      <c r="O36" s="348"/>
      <c r="P36" s="350"/>
    </row>
    <row r="37" spans="1:16" ht="38.25" x14ac:dyDescent="0.25">
      <c r="A37" s="382"/>
      <c r="B37" s="380"/>
      <c r="C37" s="166" t="s">
        <v>138</v>
      </c>
      <c r="D37" s="108" t="s">
        <v>12</v>
      </c>
      <c r="E37" s="59" t="s">
        <v>125</v>
      </c>
      <c r="F37" s="367">
        <v>3</v>
      </c>
      <c r="G37" s="107"/>
      <c r="H37" s="118"/>
      <c r="I37" s="119">
        <f>$H$37/$H$18</f>
        <v>0</v>
      </c>
      <c r="J37" s="347" t="s">
        <v>5</v>
      </c>
      <c r="K37" s="349" t="s">
        <v>5</v>
      </c>
      <c r="L37" s="349" t="s">
        <v>5</v>
      </c>
      <c r="M37" s="348"/>
      <c r="N37" s="348"/>
      <c r="O37" s="348"/>
      <c r="P37" s="350"/>
    </row>
    <row r="38" spans="1:16" ht="25.5" x14ac:dyDescent="0.25">
      <c r="A38" s="388"/>
      <c r="B38" s="381"/>
      <c r="C38" s="166" t="s">
        <v>139</v>
      </c>
      <c r="D38" s="108" t="s">
        <v>12</v>
      </c>
      <c r="E38" s="59" t="s">
        <v>99</v>
      </c>
      <c r="F38" s="367">
        <v>3</v>
      </c>
      <c r="G38" s="62"/>
      <c r="H38" s="118"/>
      <c r="I38" s="119">
        <f>$H$38/$H$18</f>
        <v>0</v>
      </c>
      <c r="J38" s="347" t="s">
        <v>5</v>
      </c>
      <c r="K38" s="348" t="s">
        <v>5</v>
      </c>
      <c r="L38" s="348"/>
      <c r="M38" s="348"/>
      <c r="N38" s="348"/>
      <c r="O38" s="348"/>
      <c r="P38" s="350"/>
    </row>
    <row r="39" spans="1:16" ht="41.25" customHeight="1" x14ac:dyDescent="0.25">
      <c r="A39" s="388" t="s">
        <v>102</v>
      </c>
      <c r="B39" s="379" t="s">
        <v>32</v>
      </c>
      <c r="C39" s="117" t="s">
        <v>140</v>
      </c>
      <c r="D39" s="108" t="s">
        <v>11</v>
      </c>
      <c r="E39" s="59" t="s">
        <v>97</v>
      </c>
      <c r="F39" s="368">
        <v>3</v>
      </c>
      <c r="G39" s="61"/>
      <c r="H39" s="118"/>
      <c r="I39" s="121">
        <f>$H$39/$H$12</f>
        <v>0</v>
      </c>
      <c r="J39" s="347"/>
      <c r="K39" s="348" t="s">
        <v>5</v>
      </c>
      <c r="L39" s="348"/>
      <c r="M39" s="348"/>
      <c r="N39" s="348"/>
      <c r="O39" s="348"/>
      <c r="P39" s="350"/>
    </row>
    <row r="40" spans="1:16" ht="48" customHeight="1" x14ac:dyDescent="0.25">
      <c r="A40" s="382"/>
      <c r="B40" s="380"/>
      <c r="C40" s="117" t="s">
        <v>202</v>
      </c>
      <c r="D40" s="61" t="s">
        <v>11</v>
      </c>
      <c r="E40" s="59" t="s">
        <v>97</v>
      </c>
      <c r="F40" s="362">
        <v>1</v>
      </c>
      <c r="G40" s="61"/>
      <c r="H40" s="118">
        <v>100</v>
      </c>
      <c r="I40" s="120"/>
      <c r="J40" s="347"/>
      <c r="K40" s="349" t="s">
        <v>5</v>
      </c>
      <c r="L40" s="349" t="s">
        <v>5</v>
      </c>
      <c r="M40" s="348"/>
      <c r="N40" s="348"/>
      <c r="O40" s="348"/>
      <c r="P40" s="350"/>
    </row>
    <row r="41" spans="1:16" ht="45" customHeight="1" x14ac:dyDescent="0.25">
      <c r="A41" s="388"/>
      <c r="B41" s="380"/>
      <c r="C41" s="117" t="s">
        <v>141</v>
      </c>
      <c r="D41" s="108" t="s">
        <v>12</v>
      </c>
      <c r="E41" s="59" t="s">
        <v>97</v>
      </c>
      <c r="F41" s="364">
        <v>1</v>
      </c>
      <c r="G41" s="61"/>
      <c r="H41" s="118">
        <v>4</v>
      </c>
      <c r="I41" s="120"/>
      <c r="J41" s="347"/>
      <c r="K41" s="348" t="s">
        <v>5</v>
      </c>
      <c r="L41" s="348" t="s">
        <v>5</v>
      </c>
      <c r="M41" s="348"/>
      <c r="N41" s="348"/>
      <c r="O41" s="348"/>
      <c r="P41" s="350"/>
    </row>
    <row r="42" spans="1:16" ht="42" customHeight="1" x14ac:dyDescent="0.25">
      <c r="A42" s="388"/>
      <c r="B42" s="379" t="s">
        <v>65</v>
      </c>
      <c r="C42" s="117" t="s">
        <v>128</v>
      </c>
      <c r="D42" s="108" t="s">
        <v>11</v>
      </c>
      <c r="E42" s="59" t="s">
        <v>97</v>
      </c>
      <c r="F42" s="366">
        <v>2</v>
      </c>
      <c r="G42" s="61"/>
      <c r="H42" s="118"/>
      <c r="I42" s="120"/>
      <c r="J42" s="347"/>
      <c r="K42" s="348" t="s">
        <v>5</v>
      </c>
      <c r="L42" s="348" t="s">
        <v>5</v>
      </c>
      <c r="M42" s="348"/>
      <c r="N42" s="348"/>
      <c r="O42" s="348"/>
      <c r="P42" s="350"/>
    </row>
    <row r="43" spans="1:16" ht="37.5" customHeight="1" x14ac:dyDescent="0.25">
      <c r="A43" s="382"/>
      <c r="B43" s="381"/>
      <c r="C43" s="117" t="s">
        <v>114</v>
      </c>
      <c r="D43" s="61" t="s">
        <v>11</v>
      </c>
      <c r="E43" s="59" t="s">
        <v>97</v>
      </c>
      <c r="F43" s="368">
        <v>3</v>
      </c>
      <c r="G43" s="61"/>
      <c r="H43" s="118"/>
      <c r="I43" s="120"/>
      <c r="J43" s="347"/>
      <c r="K43" s="348" t="s">
        <v>5</v>
      </c>
      <c r="L43" s="348" t="s">
        <v>5</v>
      </c>
      <c r="M43" s="348"/>
      <c r="N43" s="348"/>
      <c r="O43" s="348"/>
      <c r="P43" s="350"/>
    </row>
    <row r="44" spans="1:16" ht="57.75" customHeight="1" x14ac:dyDescent="0.25">
      <c r="A44" s="388"/>
      <c r="B44" s="301" t="s">
        <v>31</v>
      </c>
      <c r="C44" s="117" t="s">
        <v>142</v>
      </c>
      <c r="D44" s="108" t="s">
        <v>7</v>
      </c>
      <c r="E44" s="59" t="s">
        <v>99</v>
      </c>
      <c r="F44" s="368">
        <v>3</v>
      </c>
      <c r="G44" s="61"/>
      <c r="H44" s="118"/>
      <c r="I44" s="119">
        <f>$H$44/$H$18</f>
        <v>0</v>
      </c>
      <c r="J44" s="347"/>
      <c r="K44" s="348" t="s">
        <v>5</v>
      </c>
      <c r="L44" s="348"/>
      <c r="M44" s="348"/>
      <c r="N44" s="348"/>
      <c r="O44" s="348"/>
      <c r="P44" s="350"/>
    </row>
    <row r="45" spans="1:16" ht="25.5" x14ac:dyDescent="0.25">
      <c r="A45" s="383" t="s">
        <v>191</v>
      </c>
      <c r="B45" s="379" t="s">
        <v>68</v>
      </c>
      <c r="C45" s="117" t="s">
        <v>143</v>
      </c>
      <c r="D45" s="108" t="s">
        <v>11</v>
      </c>
      <c r="E45" s="59" t="s">
        <v>99</v>
      </c>
      <c r="F45" s="368">
        <v>3</v>
      </c>
      <c r="G45" s="61"/>
      <c r="H45" s="118"/>
      <c r="I45" s="119">
        <f>$H$45/$H$18</f>
        <v>0</v>
      </c>
      <c r="J45" s="347" t="s">
        <v>5</v>
      </c>
      <c r="K45" s="348" t="s">
        <v>5</v>
      </c>
      <c r="L45" s="348"/>
      <c r="M45" s="348"/>
      <c r="N45" s="348"/>
      <c r="O45" s="348"/>
      <c r="P45" s="350"/>
    </row>
    <row r="46" spans="1:16" ht="30" customHeight="1" x14ac:dyDescent="0.25">
      <c r="A46" s="383"/>
      <c r="B46" s="381"/>
      <c r="C46" s="117" t="s">
        <v>144</v>
      </c>
      <c r="D46" s="108" t="s">
        <v>11</v>
      </c>
      <c r="E46" s="59" t="s">
        <v>99</v>
      </c>
      <c r="F46" s="368">
        <v>3</v>
      </c>
      <c r="G46" s="61"/>
      <c r="H46" s="118"/>
      <c r="I46" s="119">
        <f>$H$46/$H$18</f>
        <v>0</v>
      </c>
      <c r="J46" s="347" t="s">
        <v>5</v>
      </c>
      <c r="K46" s="348" t="s">
        <v>5</v>
      </c>
      <c r="L46" s="348"/>
      <c r="M46" s="348"/>
      <c r="N46" s="348"/>
      <c r="O46" s="348"/>
      <c r="P46" s="350"/>
    </row>
    <row r="47" spans="1:16" ht="33" customHeight="1" x14ac:dyDescent="0.25">
      <c r="A47" s="383"/>
      <c r="B47" s="380" t="s">
        <v>67</v>
      </c>
      <c r="C47" s="117" t="s">
        <v>145</v>
      </c>
      <c r="D47" s="108" t="s">
        <v>7</v>
      </c>
      <c r="E47" s="59" t="s">
        <v>80</v>
      </c>
      <c r="F47" s="368">
        <v>3</v>
      </c>
      <c r="G47" s="61"/>
      <c r="H47" s="118"/>
      <c r="I47" s="120"/>
      <c r="J47" s="347"/>
      <c r="K47" s="348" t="s">
        <v>5</v>
      </c>
      <c r="L47" s="348"/>
      <c r="M47" s="348"/>
      <c r="N47" s="348"/>
      <c r="O47" s="348"/>
      <c r="P47" s="350"/>
    </row>
    <row r="48" spans="1:16" ht="75" customHeight="1" x14ac:dyDescent="0.25">
      <c r="A48" s="382"/>
      <c r="B48" s="381"/>
      <c r="C48" s="117" t="s">
        <v>146</v>
      </c>
      <c r="D48" s="63" t="s">
        <v>12</v>
      </c>
      <c r="E48" s="59" t="s">
        <v>62</v>
      </c>
      <c r="F48" s="366">
        <v>2</v>
      </c>
      <c r="G48" s="61"/>
      <c r="H48" s="118"/>
      <c r="I48" s="119">
        <f>$H$48/$H$18</f>
        <v>0</v>
      </c>
      <c r="J48" s="347"/>
      <c r="K48" s="348" t="s">
        <v>5</v>
      </c>
      <c r="L48" s="348"/>
      <c r="M48" s="348"/>
      <c r="N48" s="348"/>
      <c r="O48" s="348"/>
      <c r="P48" s="350"/>
    </row>
    <row r="49" spans="1:16" ht="49.5" customHeight="1" x14ac:dyDescent="0.25">
      <c r="A49" s="382"/>
      <c r="B49" s="379" t="s">
        <v>69</v>
      </c>
      <c r="C49" s="117" t="s">
        <v>163</v>
      </c>
      <c r="D49" s="108" t="s">
        <v>7</v>
      </c>
      <c r="E49" s="59" t="s">
        <v>97</v>
      </c>
      <c r="F49" s="364">
        <v>1</v>
      </c>
      <c r="G49" s="61"/>
      <c r="H49" s="118"/>
      <c r="I49" s="121">
        <f>$H$49/$H$12</f>
        <v>0</v>
      </c>
      <c r="J49" s="347"/>
      <c r="K49" s="349" t="s">
        <v>5</v>
      </c>
      <c r="L49" s="348"/>
      <c r="M49" s="348"/>
      <c r="N49" s="348"/>
      <c r="O49" s="348"/>
      <c r="P49" s="350"/>
    </row>
    <row r="50" spans="1:16" ht="38.25" x14ac:dyDescent="0.25">
      <c r="A50" s="383"/>
      <c r="B50" s="380"/>
      <c r="C50" s="117" t="s">
        <v>183</v>
      </c>
      <c r="D50" s="108" t="s">
        <v>11</v>
      </c>
      <c r="E50" s="59" t="s">
        <v>129</v>
      </c>
      <c r="F50" s="362">
        <v>1</v>
      </c>
      <c r="G50" s="61"/>
      <c r="H50" s="118">
        <v>350</v>
      </c>
      <c r="I50" s="121">
        <f>$H$50/$H$12</f>
        <v>0.7</v>
      </c>
      <c r="J50" s="347"/>
      <c r="K50" s="348" t="s">
        <v>5</v>
      </c>
      <c r="L50" s="348" t="s">
        <v>5</v>
      </c>
      <c r="M50" s="348"/>
      <c r="N50" s="348"/>
      <c r="O50" s="348"/>
      <c r="P50" s="350"/>
    </row>
    <row r="51" spans="1:16" ht="45.75" customHeight="1" thickBot="1" x14ac:dyDescent="0.3">
      <c r="A51" s="383"/>
      <c r="B51" s="391"/>
      <c r="C51" s="117" t="s">
        <v>184</v>
      </c>
      <c r="D51" s="108" t="s">
        <v>7</v>
      </c>
      <c r="E51" s="59" t="s">
        <v>97</v>
      </c>
      <c r="F51" s="367">
        <v>3</v>
      </c>
      <c r="G51" s="61"/>
      <c r="H51" s="118">
        <v>450</v>
      </c>
      <c r="I51" s="121">
        <f>$H$51/$H$12</f>
        <v>0.9</v>
      </c>
      <c r="J51" s="347"/>
      <c r="K51" s="348" t="s">
        <v>5</v>
      </c>
      <c r="L51" s="348" t="s">
        <v>5</v>
      </c>
      <c r="M51" s="348"/>
      <c r="N51" s="348"/>
      <c r="O51" s="348"/>
      <c r="P51" s="350"/>
    </row>
    <row r="52" spans="1:16" ht="25.5" x14ac:dyDescent="0.25">
      <c r="A52" s="383"/>
      <c r="B52" s="392" t="s">
        <v>33</v>
      </c>
      <c r="C52" s="117" t="s">
        <v>147</v>
      </c>
      <c r="D52" s="108" t="s">
        <v>12</v>
      </c>
      <c r="E52" s="59" t="s">
        <v>70</v>
      </c>
      <c r="F52" s="368">
        <v>3</v>
      </c>
      <c r="G52" s="61"/>
      <c r="H52" s="118"/>
      <c r="I52" s="121">
        <f>$H$52/$H$16</f>
        <v>0</v>
      </c>
      <c r="J52" s="347"/>
      <c r="K52" s="348" t="s">
        <v>5</v>
      </c>
      <c r="L52" s="348"/>
      <c r="M52" s="348"/>
      <c r="N52" s="348"/>
      <c r="O52" s="348"/>
      <c r="P52" s="350"/>
    </row>
    <row r="53" spans="1:16" ht="25.5" x14ac:dyDescent="0.25">
      <c r="A53" s="383"/>
      <c r="B53" s="381"/>
      <c r="C53" s="117" t="s">
        <v>148</v>
      </c>
      <c r="D53" s="108" t="s">
        <v>12</v>
      </c>
      <c r="E53" s="59" t="s">
        <v>70</v>
      </c>
      <c r="F53" s="368">
        <v>3</v>
      </c>
      <c r="G53" s="61"/>
      <c r="H53" s="118"/>
      <c r="I53" s="119">
        <f>$H$53/$H$18</f>
        <v>0</v>
      </c>
      <c r="J53" s="347" t="s">
        <v>5</v>
      </c>
      <c r="K53" s="348" t="s">
        <v>5</v>
      </c>
      <c r="L53" s="348"/>
      <c r="M53" s="348"/>
      <c r="N53" s="348"/>
      <c r="O53" s="348"/>
      <c r="P53" s="350"/>
    </row>
    <row r="54" spans="1:16" ht="25.5" x14ac:dyDescent="0.25">
      <c r="A54" s="383"/>
      <c r="B54" s="379" t="s">
        <v>92</v>
      </c>
      <c r="C54" s="117" t="s">
        <v>93</v>
      </c>
      <c r="D54" s="108" t="s">
        <v>12</v>
      </c>
      <c r="E54" s="59" t="s">
        <v>97</v>
      </c>
      <c r="F54" s="362">
        <v>1</v>
      </c>
      <c r="G54" s="61"/>
      <c r="H54" s="118">
        <v>2</v>
      </c>
      <c r="I54" s="120"/>
      <c r="J54" s="347"/>
      <c r="K54" s="348" t="s">
        <v>5</v>
      </c>
      <c r="L54" s="348" t="s">
        <v>5</v>
      </c>
      <c r="M54" s="348"/>
      <c r="N54" s="348" t="s">
        <v>5</v>
      </c>
      <c r="O54" s="348"/>
      <c r="P54" s="350"/>
    </row>
    <row r="55" spans="1:16" ht="25.5" x14ac:dyDescent="0.25">
      <c r="A55" s="383"/>
      <c r="B55" s="380"/>
      <c r="C55" s="117" t="s">
        <v>149</v>
      </c>
      <c r="D55" s="108" t="s">
        <v>12</v>
      </c>
      <c r="E55" s="59" t="s">
        <v>97</v>
      </c>
      <c r="F55" s="364">
        <v>1</v>
      </c>
      <c r="G55" s="61"/>
      <c r="H55" s="118">
        <v>20</v>
      </c>
      <c r="I55" s="121">
        <f>$H$55/$H$14</f>
        <v>0.4</v>
      </c>
      <c r="J55" s="347"/>
      <c r="K55" s="348" t="s">
        <v>5</v>
      </c>
      <c r="L55" s="348" t="s">
        <v>5</v>
      </c>
      <c r="M55" s="348"/>
      <c r="N55" s="348" t="s">
        <v>5</v>
      </c>
      <c r="O55" s="348"/>
      <c r="P55" s="350"/>
    </row>
    <row r="56" spans="1:16" ht="43.5" customHeight="1" x14ac:dyDescent="0.25">
      <c r="A56" s="383"/>
      <c r="B56" s="380"/>
      <c r="C56" s="117" t="s">
        <v>43</v>
      </c>
      <c r="D56" s="108" t="s">
        <v>12</v>
      </c>
      <c r="E56" s="59" t="s">
        <v>97</v>
      </c>
      <c r="F56" s="362">
        <v>1</v>
      </c>
      <c r="G56" s="64"/>
      <c r="H56" s="118">
        <v>4</v>
      </c>
      <c r="I56" s="120"/>
      <c r="J56" s="347"/>
      <c r="K56" s="348" t="s">
        <v>5</v>
      </c>
      <c r="L56" s="348" t="s">
        <v>5</v>
      </c>
      <c r="M56" s="348"/>
      <c r="N56" s="348" t="s">
        <v>5</v>
      </c>
      <c r="O56" s="348"/>
      <c r="P56" s="350"/>
    </row>
    <row r="57" spans="1:16" ht="45" customHeight="1" x14ac:dyDescent="0.25">
      <c r="A57" s="382"/>
      <c r="B57" s="380"/>
      <c r="C57" s="117" t="s">
        <v>150</v>
      </c>
      <c r="D57" s="108" t="s">
        <v>12</v>
      </c>
      <c r="E57" s="59" t="s">
        <v>97</v>
      </c>
      <c r="F57" s="362">
        <v>1</v>
      </c>
      <c r="G57" s="61"/>
      <c r="H57" s="118">
        <v>10</v>
      </c>
      <c r="I57" s="121">
        <f>$H$57/$H$14</f>
        <v>0.2</v>
      </c>
      <c r="J57" s="347"/>
      <c r="K57" s="349" t="s">
        <v>5</v>
      </c>
      <c r="L57" s="349" t="s">
        <v>5</v>
      </c>
      <c r="M57" s="348"/>
      <c r="N57" s="348" t="s">
        <v>5</v>
      </c>
      <c r="O57" s="348"/>
      <c r="P57" s="350"/>
    </row>
    <row r="58" spans="1:16" ht="48" customHeight="1" x14ac:dyDescent="0.25">
      <c r="A58" s="382"/>
      <c r="B58" s="380"/>
      <c r="C58" s="162" t="s">
        <v>44</v>
      </c>
      <c r="D58" s="61" t="s">
        <v>11</v>
      </c>
      <c r="E58" s="59" t="s">
        <v>97</v>
      </c>
      <c r="F58" s="363">
        <v>2</v>
      </c>
      <c r="G58" s="61"/>
      <c r="H58" s="118"/>
      <c r="I58" s="120"/>
      <c r="J58" s="347"/>
      <c r="K58" s="349" t="s">
        <v>5</v>
      </c>
      <c r="L58" s="349" t="s">
        <v>5</v>
      </c>
      <c r="M58" s="348"/>
      <c r="N58" s="348" t="s">
        <v>5</v>
      </c>
      <c r="O58" s="348"/>
      <c r="P58" s="350" t="s">
        <v>5</v>
      </c>
    </row>
    <row r="59" spans="1:16" ht="48.75" customHeight="1" x14ac:dyDescent="0.25">
      <c r="A59" s="382"/>
      <c r="B59" s="380"/>
      <c r="C59" s="162" t="s">
        <v>8</v>
      </c>
      <c r="D59" s="61" t="s">
        <v>11</v>
      </c>
      <c r="E59" s="59" t="s">
        <v>97</v>
      </c>
      <c r="F59" s="367">
        <v>3</v>
      </c>
      <c r="G59" s="61"/>
      <c r="H59" s="118"/>
      <c r="I59" s="120"/>
      <c r="J59" s="347"/>
      <c r="K59" s="349" t="s">
        <v>5</v>
      </c>
      <c r="L59" s="349" t="s">
        <v>5</v>
      </c>
      <c r="M59" s="348"/>
      <c r="N59" s="349" t="s">
        <v>5</v>
      </c>
      <c r="O59" s="348"/>
      <c r="P59" s="350"/>
    </row>
    <row r="60" spans="1:16" ht="43.5" customHeight="1" x14ac:dyDescent="0.25">
      <c r="A60" s="382"/>
      <c r="B60" s="381"/>
      <c r="C60" s="162" t="s">
        <v>45</v>
      </c>
      <c r="D60" s="61" t="s">
        <v>11</v>
      </c>
      <c r="E60" s="59" t="s">
        <v>97</v>
      </c>
      <c r="F60" s="368">
        <v>3</v>
      </c>
      <c r="G60" s="61"/>
      <c r="H60" s="118"/>
      <c r="I60" s="120"/>
      <c r="J60" s="347"/>
      <c r="K60" s="348"/>
      <c r="L60" s="348"/>
      <c r="M60" s="348" t="s">
        <v>5</v>
      </c>
      <c r="N60" s="349" t="s">
        <v>5</v>
      </c>
      <c r="O60" s="348"/>
      <c r="P60" s="350"/>
    </row>
    <row r="61" spans="1:16" ht="45.75" customHeight="1" x14ac:dyDescent="0.25">
      <c r="A61" s="383"/>
      <c r="B61" s="379" t="s">
        <v>81</v>
      </c>
      <c r="C61" s="117" t="s">
        <v>46</v>
      </c>
      <c r="D61" s="108" t="s">
        <v>12</v>
      </c>
      <c r="E61" s="59" t="s">
        <v>97</v>
      </c>
      <c r="F61" s="362">
        <v>1</v>
      </c>
      <c r="G61" s="64"/>
      <c r="H61" s="118">
        <v>20</v>
      </c>
      <c r="I61" s="120"/>
      <c r="J61" s="347"/>
      <c r="K61" s="348" t="s">
        <v>5</v>
      </c>
      <c r="L61" s="348" t="s">
        <v>5</v>
      </c>
      <c r="M61" s="348"/>
      <c r="N61" s="348" t="s">
        <v>5</v>
      </c>
      <c r="O61" s="348"/>
      <c r="P61" s="350" t="s">
        <v>5</v>
      </c>
    </row>
    <row r="62" spans="1:16" ht="45.75" customHeight="1" x14ac:dyDescent="0.25">
      <c r="A62" s="383"/>
      <c r="B62" s="380"/>
      <c r="C62" s="117" t="s">
        <v>151</v>
      </c>
      <c r="D62" s="108" t="s">
        <v>12</v>
      </c>
      <c r="E62" s="59" t="s">
        <v>97</v>
      </c>
      <c r="F62" s="362">
        <v>1</v>
      </c>
      <c r="G62" s="64"/>
      <c r="H62" s="118">
        <v>20</v>
      </c>
      <c r="I62" s="121">
        <f>$H$62/$H$14</f>
        <v>0.4</v>
      </c>
      <c r="J62" s="347"/>
      <c r="K62" s="348" t="s">
        <v>5</v>
      </c>
      <c r="L62" s="348" t="s">
        <v>5</v>
      </c>
      <c r="M62" s="348"/>
      <c r="N62" s="348" t="s">
        <v>5</v>
      </c>
      <c r="O62" s="348"/>
      <c r="P62" s="350" t="s">
        <v>5</v>
      </c>
    </row>
    <row r="63" spans="1:16" ht="43.5" customHeight="1" x14ac:dyDescent="0.25">
      <c r="A63" s="382"/>
      <c r="B63" s="381"/>
      <c r="C63" s="162" t="s">
        <v>47</v>
      </c>
      <c r="D63" s="61" t="s">
        <v>11</v>
      </c>
      <c r="E63" s="59" t="s">
        <v>97</v>
      </c>
      <c r="F63" s="362">
        <v>1</v>
      </c>
      <c r="G63" s="61"/>
      <c r="H63" s="118">
        <v>500</v>
      </c>
      <c r="I63" s="120"/>
      <c r="J63" s="347"/>
      <c r="K63" s="348"/>
      <c r="L63" s="348"/>
      <c r="M63" s="348"/>
      <c r="N63" s="349" t="s">
        <v>5</v>
      </c>
      <c r="O63" s="348"/>
      <c r="P63" s="350" t="s">
        <v>5</v>
      </c>
    </row>
    <row r="64" spans="1:16" ht="45" customHeight="1" x14ac:dyDescent="0.25">
      <c r="A64" s="383"/>
      <c r="B64" s="379" t="s">
        <v>34</v>
      </c>
      <c r="C64" s="117" t="s">
        <v>152</v>
      </c>
      <c r="D64" s="108" t="s">
        <v>11</v>
      </c>
      <c r="E64" s="96" t="s">
        <v>98</v>
      </c>
      <c r="F64" s="362">
        <v>1</v>
      </c>
      <c r="G64" s="64"/>
      <c r="H64" s="118">
        <v>750</v>
      </c>
      <c r="I64" s="121">
        <f>$H$64/$H$18</f>
        <v>0.9375</v>
      </c>
      <c r="J64" s="347" t="s">
        <v>5</v>
      </c>
      <c r="K64" s="348" t="s">
        <v>5</v>
      </c>
      <c r="L64" s="348" t="s">
        <v>5</v>
      </c>
      <c r="M64" s="348"/>
      <c r="N64" s="348"/>
      <c r="O64" s="348"/>
      <c r="P64" s="350"/>
    </row>
    <row r="65" spans="1:16" ht="42" customHeight="1" x14ac:dyDescent="0.25">
      <c r="A65" s="383"/>
      <c r="B65" s="380"/>
      <c r="C65" s="117" t="s">
        <v>153</v>
      </c>
      <c r="D65" s="108" t="s">
        <v>11</v>
      </c>
      <c r="E65" s="96" t="s">
        <v>98</v>
      </c>
      <c r="F65" s="362">
        <v>1</v>
      </c>
      <c r="G65" s="64"/>
      <c r="H65" s="118">
        <v>600</v>
      </c>
      <c r="I65" s="121">
        <f>$H$65/$H$18</f>
        <v>0.75</v>
      </c>
      <c r="J65" s="347" t="s">
        <v>5</v>
      </c>
      <c r="K65" s="348" t="s">
        <v>5</v>
      </c>
      <c r="L65" s="348" t="s">
        <v>5</v>
      </c>
      <c r="M65" s="348"/>
      <c r="N65" s="348"/>
      <c r="O65" s="348"/>
      <c r="P65" s="350"/>
    </row>
    <row r="66" spans="1:16" ht="42" customHeight="1" x14ac:dyDescent="0.25">
      <c r="A66" s="383"/>
      <c r="B66" s="380"/>
      <c r="C66" s="117" t="s">
        <v>154</v>
      </c>
      <c r="D66" s="108" t="s">
        <v>11</v>
      </c>
      <c r="E66" s="96" t="s">
        <v>98</v>
      </c>
      <c r="F66" s="362">
        <v>1</v>
      </c>
      <c r="G66" s="64"/>
      <c r="H66" s="118">
        <v>200</v>
      </c>
      <c r="I66" s="121">
        <f>$H$66/$H$18</f>
        <v>0.25</v>
      </c>
      <c r="J66" s="347" t="s">
        <v>5</v>
      </c>
      <c r="K66" s="348" t="s">
        <v>5</v>
      </c>
      <c r="L66" s="348" t="s">
        <v>5</v>
      </c>
      <c r="M66" s="348"/>
      <c r="N66" s="348"/>
      <c r="O66" s="348"/>
      <c r="P66" s="350"/>
    </row>
    <row r="67" spans="1:16" ht="42" customHeight="1" x14ac:dyDescent="0.25">
      <c r="A67" s="383"/>
      <c r="B67" s="380"/>
      <c r="C67" s="117" t="s">
        <v>155</v>
      </c>
      <c r="D67" s="108" t="s">
        <v>11</v>
      </c>
      <c r="E67" s="96" t="s">
        <v>98</v>
      </c>
      <c r="F67" s="362">
        <v>1</v>
      </c>
      <c r="G67" s="64"/>
      <c r="H67" s="118">
        <v>300</v>
      </c>
      <c r="I67" s="121">
        <f>$H$67/$H$18</f>
        <v>0.375</v>
      </c>
      <c r="J67" s="347" t="s">
        <v>5</v>
      </c>
      <c r="K67" s="348" t="s">
        <v>5</v>
      </c>
      <c r="L67" s="348" t="s">
        <v>5</v>
      </c>
      <c r="M67" s="348"/>
      <c r="N67" s="348"/>
      <c r="O67" s="348"/>
      <c r="P67" s="350"/>
    </row>
    <row r="68" spans="1:16" ht="42" customHeight="1" x14ac:dyDescent="0.25">
      <c r="A68" s="383"/>
      <c r="B68" s="380"/>
      <c r="C68" s="117" t="s">
        <v>157</v>
      </c>
      <c r="D68" s="108" t="s">
        <v>11</v>
      </c>
      <c r="E68" s="96" t="s">
        <v>98</v>
      </c>
      <c r="F68" s="362">
        <v>1</v>
      </c>
      <c r="G68" s="64"/>
      <c r="H68" s="118">
        <v>150</v>
      </c>
      <c r="I68" s="121">
        <f>$H$68/$H$18</f>
        <v>0.1875</v>
      </c>
      <c r="J68" s="347" t="s">
        <v>5</v>
      </c>
      <c r="K68" s="348" t="s">
        <v>5</v>
      </c>
      <c r="L68" s="348" t="s">
        <v>5</v>
      </c>
      <c r="M68" s="348"/>
      <c r="N68" s="348"/>
      <c r="O68" s="348"/>
      <c r="P68" s="350"/>
    </row>
    <row r="69" spans="1:16" ht="42" customHeight="1" x14ac:dyDescent="0.25">
      <c r="A69" s="383"/>
      <c r="B69" s="380"/>
      <c r="C69" s="117" t="s">
        <v>156</v>
      </c>
      <c r="D69" s="108" t="s">
        <v>11</v>
      </c>
      <c r="E69" s="96" t="s">
        <v>98</v>
      </c>
      <c r="F69" s="362">
        <v>1</v>
      </c>
      <c r="G69" s="64"/>
      <c r="H69" s="118">
        <v>100</v>
      </c>
      <c r="I69" s="121">
        <f>$H$69/$H$18</f>
        <v>0.125</v>
      </c>
      <c r="J69" s="347" t="s">
        <v>5</v>
      </c>
      <c r="K69" s="348" t="s">
        <v>5</v>
      </c>
      <c r="L69" s="348" t="s">
        <v>5</v>
      </c>
      <c r="M69" s="348"/>
      <c r="N69" s="348"/>
      <c r="O69" s="348"/>
      <c r="P69" s="350"/>
    </row>
    <row r="70" spans="1:16" ht="42" customHeight="1" x14ac:dyDescent="0.25">
      <c r="A70" s="383"/>
      <c r="B70" s="380"/>
      <c r="C70" s="117" t="s">
        <v>203</v>
      </c>
      <c r="D70" s="108" t="s">
        <v>11</v>
      </c>
      <c r="E70" s="96" t="s">
        <v>98</v>
      </c>
      <c r="F70" s="362">
        <v>1</v>
      </c>
      <c r="G70" s="64"/>
      <c r="H70" s="118">
        <v>50</v>
      </c>
      <c r="I70" s="121">
        <f>$H$70/$H$18</f>
        <v>6.25E-2</v>
      </c>
      <c r="J70" s="347" t="s">
        <v>5</v>
      </c>
      <c r="K70" s="348" t="s">
        <v>5</v>
      </c>
      <c r="L70" s="348" t="s">
        <v>5</v>
      </c>
      <c r="M70" s="348"/>
      <c r="N70" s="348"/>
      <c r="O70" s="348"/>
      <c r="P70" s="350"/>
    </row>
    <row r="71" spans="1:16" ht="44.25" customHeight="1" x14ac:dyDescent="0.25">
      <c r="A71" s="382"/>
      <c r="B71" s="380"/>
      <c r="C71" s="162" t="s">
        <v>48</v>
      </c>
      <c r="D71" s="61" t="s">
        <v>11</v>
      </c>
      <c r="E71" s="96" t="s">
        <v>98</v>
      </c>
      <c r="F71" s="363">
        <v>2</v>
      </c>
      <c r="G71" s="61"/>
      <c r="H71" s="118"/>
      <c r="I71" s="120"/>
      <c r="J71" s="347" t="s">
        <v>5</v>
      </c>
      <c r="K71" s="349" t="s">
        <v>5</v>
      </c>
      <c r="L71" s="349" t="s">
        <v>5</v>
      </c>
      <c r="M71" s="348"/>
      <c r="N71" s="348"/>
      <c r="O71" s="348"/>
      <c r="P71" s="350"/>
    </row>
    <row r="72" spans="1:16" ht="42" customHeight="1" x14ac:dyDescent="0.25">
      <c r="A72" s="382"/>
      <c r="B72" s="380"/>
      <c r="C72" s="162" t="s">
        <v>131</v>
      </c>
      <c r="D72" s="61" t="s">
        <v>11</v>
      </c>
      <c r="E72" s="96" t="s">
        <v>98</v>
      </c>
      <c r="F72" s="362">
        <v>1</v>
      </c>
      <c r="G72" s="61"/>
      <c r="H72" s="118">
        <v>600</v>
      </c>
      <c r="I72" s="122">
        <f>$H$72/$H$18</f>
        <v>0.75</v>
      </c>
      <c r="J72" s="351" t="s">
        <v>5</v>
      </c>
      <c r="K72" s="349" t="s">
        <v>5</v>
      </c>
      <c r="L72" s="348"/>
      <c r="M72" s="348"/>
      <c r="N72" s="348"/>
      <c r="O72" s="348"/>
      <c r="P72" s="350"/>
    </row>
    <row r="73" spans="1:16" ht="44.25" customHeight="1" x14ac:dyDescent="0.25">
      <c r="A73" s="382"/>
      <c r="B73" s="380"/>
      <c r="C73" s="162" t="s">
        <v>49</v>
      </c>
      <c r="D73" s="61" t="s">
        <v>11</v>
      </c>
      <c r="E73" s="96" t="s">
        <v>98</v>
      </c>
      <c r="F73" s="362">
        <v>1</v>
      </c>
      <c r="G73" s="61"/>
      <c r="H73" s="118">
        <v>6</v>
      </c>
      <c r="I73" s="120"/>
      <c r="J73" s="351" t="s">
        <v>5</v>
      </c>
      <c r="K73" s="349" t="s">
        <v>5</v>
      </c>
      <c r="L73" s="348"/>
      <c r="M73" s="348"/>
      <c r="N73" s="348"/>
      <c r="O73" s="348"/>
      <c r="P73" s="350"/>
    </row>
    <row r="74" spans="1:16" ht="43.5" customHeight="1" x14ac:dyDescent="0.25">
      <c r="A74" s="382"/>
      <c r="B74" s="380"/>
      <c r="C74" s="162" t="s">
        <v>204</v>
      </c>
      <c r="D74" s="61" t="s">
        <v>11</v>
      </c>
      <c r="E74" s="96" t="s">
        <v>98</v>
      </c>
      <c r="F74" s="368">
        <v>3</v>
      </c>
      <c r="G74" s="61"/>
      <c r="H74" s="118"/>
      <c r="I74" s="120"/>
      <c r="J74" s="351" t="s">
        <v>5</v>
      </c>
      <c r="K74" s="349" t="s">
        <v>5</v>
      </c>
      <c r="L74" s="349" t="s">
        <v>5</v>
      </c>
      <c r="M74" s="348"/>
      <c r="N74" s="348"/>
      <c r="O74" s="348"/>
      <c r="P74" s="350"/>
    </row>
    <row r="75" spans="1:16" ht="44.25" customHeight="1" x14ac:dyDescent="0.25">
      <c r="A75" s="382"/>
      <c r="B75" s="380"/>
      <c r="C75" s="162" t="s">
        <v>176</v>
      </c>
      <c r="D75" s="61" t="s">
        <v>11</v>
      </c>
      <c r="E75" s="96" t="s">
        <v>98</v>
      </c>
      <c r="F75" s="362">
        <v>1</v>
      </c>
      <c r="G75" s="61"/>
      <c r="H75" s="118">
        <v>700</v>
      </c>
      <c r="I75" s="121">
        <f>$H$75/$H$18</f>
        <v>0.875</v>
      </c>
      <c r="J75" s="347" t="s">
        <v>5</v>
      </c>
      <c r="K75" s="348" t="s">
        <v>5</v>
      </c>
      <c r="L75" s="348" t="s">
        <v>5</v>
      </c>
      <c r="M75" s="348" t="s">
        <v>5</v>
      </c>
      <c r="N75" s="348"/>
      <c r="O75" s="348"/>
      <c r="P75" s="350"/>
    </row>
    <row r="76" spans="1:16" ht="48" customHeight="1" x14ac:dyDescent="0.25">
      <c r="A76" s="382"/>
      <c r="B76" s="380"/>
      <c r="C76" s="162" t="s">
        <v>50</v>
      </c>
      <c r="D76" s="61" t="s">
        <v>11</v>
      </c>
      <c r="E76" s="59" t="s">
        <v>97</v>
      </c>
      <c r="F76" s="368">
        <v>3</v>
      </c>
      <c r="G76" s="61"/>
      <c r="H76" s="118"/>
      <c r="I76" s="120"/>
      <c r="J76" s="351" t="s">
        <v>5</v>
      </c>
      <c r="K76" s="349" t="s">
        <v>5</v>
      </c>
      <c r="L76" s="349" t="s">
        <v>5</v>
      </c>
      <c r="M76" s="348"/>
      <c r="N76" s="348"/>
      <c r="O76" s="348" t="s">
        <v>5</v>
      </c>
      <c r="P76" s="350"/>
    </row>
    <row r="77" spans="1:16" ht="47.25" customHeight="1" x14ac:dyDescent="0.25">
      <c r="A77" s="383"/>
      <c r="B77" s="381"/>
      <c r="C77" s="162" t="s">
        <v>51</v>
      </c>
      <c r="D77" s="108" t="s">
        <v>11</v>
      </c>
      <c r="E77" s="59" t="s">
        <v>97</v>
      </c>
      <c r="F77" s="368">
        <v>3</v>
      </c>
      <c r="G77" s="61"/>
      <c r="H77" s="118"/>
      <c r="I77" s="120"/>
      <c r="J77" s="347" t="s">
        <v>5</v>
      </c>
      <c r="K77" s="348" t="s">
        <v>5</v>
      </c>
      <c r="L77" s="348" t="s">
        <v>5</v>
      </c>
      <c r="M77" s="348"/>
      <c r="N77" s="348"/>
      <c r="O77" s="348" t="s">
        <v>5</v>
      </c>
      <c r="P77" s="350"/>
    </row>
    <row r="78" spans="1:16" ht="25.5" x14ac:dyDescent="0.25">
      <c r="A78" s="383"/>
      <c r="B78" s="379" t="s">
        <v>35</v>
      </c>
      <c r="C78" s="117" t="s">
        <v>158</v>
      </c>
      <c r="D78" s="108" t="s">
        <v>11</v>
      </c>
      <c r="E78" s="59" t="s">
        <v>97</v>
      </c>
      <c r="F78" s="362">
        <v>1</v>
      </c>
      <c r="G78" s="64"/>
      <c r="H78" s="118">
        <v>450</v>
      </c>
      <c r="I78" s="121">
        <f>$H$78/$H$18</f>
        <v>0.5625</v>
      </c>
      <c r="J78" s="347"/>
      <c r="K78" s="348" t="s">
        <v>5</v>
      </c>
      <c r="L78" s="348" t="s">
        <v>5</v>
      </c>
      <c r="M78" s="348"/>
      <c r="N78" s="348"/>
      <c r="O78" s="348"/>
      <c r="P78" s="350"/>
    </row>
    <row r="79" spans="1:16" ht="25.5" x14ac:dyDescent="0.25">
      <c r="A79" s="383"/>
      <c r="B79" s="380"/>
      <c r="C79" s="117" t="s">
        <v>159</v>
      </c>
      <c r="D79" s="108" t="s">
        <v>11</v>
      </c>
      <c r="E79" s="59" t="s">
        <v>97</v>
      </c>
      <c r="F79" s="362">
        <v>1</v>
      </c>
      <c r="G79" s="64"/>
      <c r="H79" s="118">
        <v>300</v>
      </c>
      <c r="I79" s="121">
        <f>$H$79/$H$18</f>
        <v>0.375</v>
      </c>
      <c r="J79" s="347"/>
      <c r="K79" s="348" t="s">
        <v>5</v>
      </c>
      <c r="L79" s="348" t="s">
        <v>5</v>
      </c>
      <c r="M79" s="348"/>
      <c r="N79" s="348"/>
      <c r="O79" s="348"/>
      <c r="P79" s="350"/>
    </row>
    <row r="80" spans="1:16" ht="25.5" x14ac:dyDescent="0.25">
      <c r="A80" s="383" t="s">
        <v>106</v>
      </c>
      <c r="B80" s="379" t="s">
        <v>105</v>
      </c>
      <c r="C80" s="117" t="s">
        <v>167</v>
      </c>
      <c r="D80" s="108" t="s">
        <v>11</v>
      </c>
      <c r="E80" s="59" t="s">
        <v>97</v>
      </c>
      <c r="F80" s="362">
        <v>1</v>
      </c>
      <c r="G80" s="64"/>
      <c r="H80" s="118">
        <v>8</v>
      </c>
      <c r="I80" s="120"/>
      <c r="J80" s="347" t="s">
        <v>5</v>
      </c>
      <c r="K80" s="348" t="s">
        <v>5</v>
      </c>
      <c r="L80" s="348" t="s">
        <v>5</v>
      </c>
      <c r="M80" s="348" t="s">
        <v>5</v>
      </c>
      <c r="N80" s="348"/>
      <c r="O80" s="348"/>
      <c r="P80" s="350"/>
    </row>
    <row r="81" spans="1:16" ht="25.5" x14ac:dyDescent="0.25">
      <c r="A81" s="383"/>
      <c r="B81" s="380"/>
      <c r="C81" s="117" t="s">
        <v>164</v>
      </c>
      <c r="D81" s="108" t="s">
        <v>11</v>
      </c>
      <c r="E81" s="59" t="s">
        <v>97</v>
      </c>
      <c r="F81" s="362">
        <v>1</v>
      </c>
      <c r="G81" s="64"/>
      <c r="H81" s="118">
        <v>12</v>
      </c>
      <c r="I81" s="120"/>
      <c r="J81" s="347" t="s">
        <v>5</v>
      </c>
      <c r="K81" s="348" t="s">
        <v>5</v>
      </c>
      <c r="L81" s="348" t="s">
        <v>5</v>
      </c>
      <c r="M81" s="348"/>
      <c r="N81" s="348"/>
      <c r="O81" s="348"/>
      <c r="P81" s="350"/>
    </row>
    <row r="82" spans="1:16" ht="25.5" x14ac:dyDescent="0.25">
      <c r="A82" s="383"/>
      <c r="B82" s="380"/>
      <c r="C82" s="117" t="s">
        <v>103</v>
      </c>
      <c r="D82" s="108" t="s">
        <v>12</v>
      </c>
      <c r="E82" s="59" t="s">
        <v>97</v>
      </c>
      <c r="F82" s="363">
        <v>2</v>
      </c>
      <c r="G82" s="64"/>
      <c r="H82" s="118"/>
      <c r="I82" s="120"/>
      <c r="J82" s="347" t="s">
        <v>5</v>
      </c>
      <c r="K82" s="348" t="s">
        <v>5</v>
      </c>
      <c r="L82" s="348" t="s">
        <v>5</v>
      </c>
      <c r="M82" s="348"/>
      <c r="N82" s="348"/>
      <c r="O82" s="348"/>
      <c r="P82" s="350"/>
    </row>
    <row r="83" spans="1:16" ht="27" customHeight="1" x14ac:dyDescent="0.25">
      <c r="A83" s="383"/>
      <c r="B83" s="380"/>
      <c r="C83" s="117" t="s">
        <v>104</v>
      </c>
      <c r="D83" s="108" t="s">
        <v>12</v>
      </c>
      <c r="E83" s="59" t="s">
        <v>97</v>
      </c>
      <c r="F83" s="363">
        <v>2</v>
      </c>
      <c r="G83" s="64"/>
      <c r="H83" s="118"/>
      <c r="I83" s="120"/>
      <c r="J83" s="347" t="s">
        <v>5</v>
      </c>
      <c r="K83" s="348" t="s">
        <v>5</v>
      </c>
      <c r="L83" s="348" t="s">
        <v>5</v>
      </c>
      <c r="M83" s="348"/>
      <c r="N83" s="348"/>
      <c r="O83" s="348"/>
      <c r="P83" s="350"/>
    </row>
    <row r="84" spans="1:16" ht="29.25" customHeight="1" x14ac:dyDescent="0.25">
      <c r="A84" s="383"/>
      <c r="B84" s="380"/>
      <c r="C84" s="117" t="s">
        <v>107</v>
      </c>
      <c r="D84" s="108" t="s">
        <v>7</v>
      </c>
      <c r="E84" s="59" t="s">
        <v>97</v>
      </c>
      <c r="F84" s="362">
        <v>1</v>
      </c>
      <c r="G84" s="64"/>
      <c r="H84" s="118">
        <v>8</v>
      </c>
      <c r="I84" s="121">
        <f>$H$84/$H$81</f>
        <v>0.66666666666666663</v>
      </c>
      <c r="J84" s="347" t="s">
        <v>5</v>
      </c>
      <c r="K84" s="348" t="s">
        <v>5</v>
      </c>
      <c r="L84" s="348" t="s">
        <v>5</v>
      </c>
      <c r="M84" s="348"/>
      <c r="N84" s="348"/>
      <c r="O84" s="348"/>
      <c r="P84" s="350"/>
    </row>
    <row r="85" spans="1:16" ht="29.25" customHeight="1" x14ac:dyDescent="0.25">
      <c r="A85" s="383"/>
      <c r="B85" s="381"/>
      <c r="C85" s="117" t="s">
        <v>108</v>
      </c>
      <c r="D85" s="108" t="s">
        <v>7</v>
      </c>
      <c r="E85" s="59" t="s">
        <v>97</v>
      </c>
      <c r="F85" s="362">
        <v>1</v>
      </c>
      <c r="G85" s="61"/>
      <c r="H85" s="118">
        <v>3</v>
      </c>
      <c r="I85" s="121">
        <f>$H$85/$H$81</f>
        <v>0.25</v>
      </c>
      <c r="J85" s="347" t="s">
        <v>5</v>
      </c>
      <c r="K85" s="348" t="s">
        <v>5</v>
      </c>
      <c r="L85" s="348" t="s">
        <v>5</v>
      </c>
      <c r="M85" s="348"/>
      <c r="N85" s="348"/>
      <c r="O85" s="348"/>
      <c r="P85" s="350"/>
    </row>
    <row r="86" spans="1:16" ht="62.25" customHeight="1" x14ac:dyDescent="0.25">
      <c r="A86" s="382" t="s">
        <v>208</v>
      </c>
      <c r="B86" s="300" t="s">
        <v>36</v>
      </c>
      <c r="C86" s="117" t="s">
        <v>165</v>
      </c>
      <c r="D86" s="61" t="s">
        <v>11</v>
      </c>
      <c r="E86" s="59" t="s">
        <v>97</v>
      </c>
      <c r="F86" s="363">
        <v>2</v>
      </c>
      <c r="G86" s="61"/>
      <c r="H86" s="118"/>
      <c r="I86" s="120"/>
      <c r="J86" s="347"/>
      <c r="K86" s="349" t="s">
        <v>5</v>
      </c>
      <c r="L86" s="349" t="s">
        <v>5</v>
      </c>
      <c r="M86" s="348"/>
      <c r="N86" s="348"/>
      <c r="O86" s="348"/>
      <c r="P86" s="350"/>
    </row>
    <row r="87" spans="1:16" ht="76.5" x14ac:dyDescent="0.25">
      <c r="A87" s="382"/>
      <c r="B87" s="302" t="s">
        <v>38</v>
      </c>
      <c r="C87" s="162" t="s">
        <v>166</v>
      </c>
      <c r="D87" s="61" t="s">
        <v>12</v>
      </c>
      <c r="E87" s="59" t="s">
        <v>97</v>
      </c>
      <c r="F87" s="363">
        <v>2</v>
      </c>
      <c r="G87" s="61"/>
      <c r="H87" s="118"/>
      <c r="I87" s="122">
        <f>$H$87/$H$80</f>
        <v>0</v>
      </c>
      <c r="J87" s="347" t="s">
        <v>5</v>
      </c>
      <c r="K87" s="348" t="s">
        <v>5</v>
      </c>
      <c r="L87" s="348" t="s">
        <v>5</v>
      </c>
      <c r="M87" s="348" t="s">
        <v>5</v>
      </c>
      <c r="N87" s="348"/>
      <c r="O87" s="348"/>
      <c r="P87" s="350"/>
    </row>
    <row r="88" spans="1:16" ht="25.5" x14ac:dyDescent="0.25">
      <c r="A88" s="383"/>
      <c r="B88" s="377" t="s">
        <v>37</v>
      </c>
      <c r="C88" s="117" t="s">
        <v>56</v>
      </c>
      <c r="D88" s="108" t="s">
        <v>11</v>
      </c>
      <c r="E88" s="59" t="s">
        <v>97</v>
      </c>
      <c r="F88" s="368">
        <v>3</v>
      </c>
      <c r="G88" s="61"/>
      <c r="H88" s="118"/>
      <c r="I88" s="120"/>
      <c r="J88" s="347"/>
      <c r="K88" s="348" t="s">
        <v>5</v>
      </c>
      <c r="L88" s="348" t="s">
        <v>5</v>
      </c>
      <c r="M88" s="348"/>
      <c r="N88" s="348"/>
      <c r="O88" s="348"/>
      <c r="P88" s="350"/>
    </row>
    <row r="89" spans="1:16" ht="25.5" x14ac:dyDescent="0.25">
      <c r="A89" s="382"/>
      <c r="B89" s="377"/>
      <c r="C89" s="117" t="s">
        <v>54</v>
      </c>
      <c r="D89" s="61" t="s">
        <v>12</v>
      </c>
      <c r="E89" s="59" t="s">
        <v>97</v>
      </c>
      <c r="F89" s="362">
        <v>1</v>
      </c>
      <c r="G89" s="61"/>
      <c r="H89" s="161">
        <v>1000</v>
      </c>
      <c r="I89" s="120"/>
      <c r="J89" s="347"/>
      <c r="K89" s="348"/>
      <c r="L89" s="348"/>
      <c r="M89" s="348" t="s">
        <v>5</v>
      </c>
      <c r="N89" s="348"/>
      <c r="O89" s="348"/>
      <c r="P89" s="350"/>
    </row>
    <row r="90" spans="1:16" ht="28.5" customHeight="1" x14ac:dyDescent="0.25">
      <c r="A90" s="383"/>
      <c r="B90" s="377"/>
      <c r="C90" s="117" t="s">
        <v>55</v>
      </c>
      <c r="D90" s="108" t="s">
        <v>11</v>
      </c>
      <c r="E90" s="59" t="s">
        <v>97</v>
      </c>
      <c r="F90" s="368">
        <v>3</v>
      </c>
      <c r="G90" s="61"/>
      <c r="H90" s="118"/>
      <c r="I90" s="120"/>
      <c r="J90" s="347"/>
      <c r="K90" s="348"/>
      <c r="L90" s="348"/>
      <c r="M90" s="348" t="s">
        <v>5</v>
      </c>
      <c r="N90" s="348"/>
      <c r="O90" s="348"/>
      <c r="P90" s="350"/>
    </row>
    <row r="91" spans="1:16" ht="25.5" x14ac:dyDescent="0.25">
      <c r="A91" s="382"/>
      <c r="B91" s="377" t="s">
        <v>39</v>
      </c>
      <c r="C91" s="117" t="s">
        <v>53</v>
      </c>
      <c r="D91" s="61" t="s">
        <v>11</v>
      </c>
      <c r="E91" s="59" t="s">
        <v>97</v>
      </c>
      <c r="F91" s="363">
        <v>2</v>
      </c>
      <c r="G91" s="61"/>
      <c r="H91" s="118"/>
      <c r="I91" s="120"/>
      <c r="J91" s="347"/>
      <c r="K91" s="348" t="s">
        <v>5</v>
      </c>
      <c r="L91" s="348" t="s">
        <v>5</v>
      </c>
      <c r="M91" s="348" t="s">
        <v>5</v>
      </c>
      <c r="N91" s="348"/>
      <c r="O91" s="348"/>
      <c r="P91" s="350"/>
    </row>
    <row r="92" spans="1:16" ht="32.25" customHeight="1" x14ac:dyDescent="0.25">
      <c r="A92" s="382"/>
      <c r="B92" s="377"/>
      <c r="C92" s="162" t="s">
        <v>205</v>
      </c>
      <c r="D92" s="61" t="s">
        <v>12</v>
      </c>
      <c r="E92" s="59" t="s">
        <v>97</v>
      </c>
      <c r="F92" s="363">
        <v>2</v>
      </c>
      <c r="G92" s="61"/>
      <c r="H92" s="118"/>
      <c r="I92" s="120"/>
      <c r="J92" s="347"/>
      <c r="K92" s="348" t="s">
        <v>5</v>
      </c>
      <c r="L92" s="348" t="s">
        <v>5</v>
      </c>
      <c r="M92" s="348" t="s">
        <v>5</v>
      </c>
      <c r="N92" s="348"/>
      <c r="O92" s="348"/>
      <c r="P92" s="350"/>
    </row>
    <row r="93" spans="1:16" ht="25.5" x14ac:dyDescent="0.25">
      <c r="A93" s="382"/>
      <c r="B93" s="377"/>
      <c r="C93" s="117" t="s">
        <v>52</v>
      </c>
      <c r="D93" s="61" t="s">
        <v>11</v>
      </c>
      <c r="E93" s="59" t="s">
        <v>97</v>
      </c>
      <c r="F93" s="362">
        <v>1</v>
      </c>
      <c r="G93" s="65"/>
      <c r="H93" s="123"/>
      <c r="I93" s="120"/>
      <c r="J93" s="347"/>
      <c r="K93" s="348" t="s">
        <v>5</v>
      </c>
      <c r="L93" s="348" t="s">
        <v>5</v>
      </c>
      <c r="M93" s="348"/>
      <c r="N93" s="348"/>
      <c r="O93" s="348"/>
      <c r="P93" s="350"/>
    </row>
    <row r="94" spans="1:16" ht="45" customHeight="1" thickBot="1" x14ac:dyDescent="0.3">
      <c r="A94" s="384"/>
      <c r="B94" s="378"/>
      <c r="C94" s="336" t="s">
        <v>160</v>
      </c>
      <c r="D94" s="337" t="s">
        <v>7</v>
      </c>
      <c r="E94" s="338" t="s">
        <v>97</v>
      </c>
      <c r="F94" s="369">
        <v>3</v>
      </c>
      <c r="G94" s="339"/>
      <c r="H94" s="124"/>
      <c r="I94" s="125">
        <f>$H$94/$H$18</f>
        <v>0</v>
      </c>
      <c r="J94" s="352" t="s">
        <v>5</v>
      </c>
      <c r="K94" s="353" t="s">
        <v>5</v>
      </c>
      <c r="L94" s="353" t="s">
        <v>5</v>
      </c>
      <c r="M94" s="353"/>
      <c r="N94" s="353" t="s">
        <v>5</v>
      </c>
      <c r="O94" s="353" t="s">
        <v>5</v>
      </c>
      <c r="P94" s="354" t="s">
        <v>5</v>
      </c>
    </row>
    <row r="95" spans="1:16" x14ac:dyDescent="0.25">
      <c r="A95" s="66"/>
      <c r="B95" s="67"/>
      <c r="D95" s="68"/>
      <c r="E95" s="69"/>
      <c r="F95" s="69"/>
    </row>
    <row r="96" spans="1:16" x14ac:dyDescent="0.25">
      <c r="A96" s="376"/>
      <c r="B96" s="70"/>
      <c r="D96" s="68"/>
      <c r="E96" s="69"/>
      <c r="F96" s="69"/>
    </row>
    <row r="97" spans="1:9" x14ac:dyDescent="0.25">
      <c r="A97" s="376"/>
      <c r="B97" s="71"/>
      <c r="D97" s="68"/>
      <c r="E97" s="69"/>
      <c r="F97" s="72"/>
      <c r="G97" s="72"/>
      <c r="H97" s="43"/>
      <c r="I97" s="43"/>
    </row>
    <row r="98" spans="1:9" x14ac:dyDescent="0.25">
      <c r="A98" s="376"/>
      <c r="B98" s="73"/>
      <c r="D98" s="68"/>
      <c r="E98" s="69"/>
      <c r="F98" s="72"/>
      <c r="G98" s="72"/>
      <c r="H98" s="43"/>
      <c r="I98" s="43"/>
    </row>
    <row r="99" spans="1:9" x14ac:dyDescent="0.25">
      <c r="A99" s="74"/>
      <c r="B99" s="75"/>
      <c r="D99" s="76"/>
      <c r="E99" s="69"/>
      <c r="F99" s="72"/>
      <c r="G99" s="72"/>
      <c r="H99" s="43"/>
      <c r="I99" s="43"/>
    </row>
    <row r="100" spans="1:9" x14ac:dyDescent="0.25">
      <c r="A100" s="77"/>
      <c r="B100" s="78"/>
      <c r="C100" s="79"/>
      <c r="D100" s="80"/>
      <c r="F100" s="82"/>
      <c r="G100" s="72"/>
      <c r="H100" s="43"/>
      <c r="I100" s="43"/>
    </row>
    <row r="101" spans="1:9" x14ac:dyDescent="0.25">
      <c r="C101" s="85"/>
      <c r="D101" s="86"/>
      <c r="F101" s="82"/>
      <c r="G101" s="72"/>
      <c r="H101" s="43"/>
      <c r="I101" s="43"/>
    </row>
    <row r="102" spans="1:9" x14ac:dyDescent="0.25">
      <c r="C102" s="85"/>
      <c r="D102" s="87"/>
      <c r="F102" s="82"/>
      <c r="G102" s="72"/>
      <c r="H102" s="43"/>
      <c r="I102" s="43"/>
    </row>
    <row r="103" spans="1:9" x14ac:dyDescent="0.25">
      <c r="C103" s="85"/>
      <c r="D103" s="88"/>
      <c r="F103" s="82"/>
      <c r="G103" s="72"/>
      <c r="H103" s="43"/>
      <c r="I103" s="43"/>
    </row>
    <row r="104" spans="1:9" x14ac:dyDescent="0.25">
      <c r="C104" s="89"/>
      <c r="D104" s="90"/>
    </row>
    <row r="105" spans="1:9" x14ac:dyDescent="0.25">
      <c r="D105" s="91"/>
    </row>
    <row r="106" spans="1:9" x14ac:dyDescent="0.25">
      <c r="B106" s="92"/>
      <c r="C106" s="93"/>
      <c r="D106" s="94"/>
    </row>
    <row r="107" spans="1:9" x14ac:dyDescent="0.25">
      <c r="B107" s="92"/>
      <c r="C107" s="93"/>
      <c r="D107" s="94"/>
    </row>
    <row r="108" spans="1:9" x14ac:dyDescent="0.25">
      <c r="B108" s="92"/>
      <c r="C108" s="93"/>
      <c r="D108" s="94"/>
    </row>
    <row r="109" spans="1:9" x14ac:dyDescent="0.25">
      <c r="B109" s="92"/>
      <c r="C109" s="93"/>
      <c r="D109" s="94"/>
    </row>
    <row r="110" spans="1:9" x14ac:dyDescent="0.25">
      <c r="B110" s="92"/>
      <c r="C110" s="93"/>
      <c r="D110" s="94"/>
    </row>
  </sheetData>
  <autoFilter ref="A22:P99"/>
  <mergeCells count="45">
    <mergeCell ref="B11:B20"/>
    <mergeCell ref="A11:A20"/>
    <mergeCell ref="C21:H21"/>
    <mergeCell ref="F9:G9"/>
    <mergeCell ref="A10:G10"/>
    <mergeCell ref="C16:G16"/>
    <mergeCell ref="C18:G18"/>
    <mergeCell ref="D20:G20"/>
    <mergeCell ref="C15:G15"/>
    <mergeCell ref="C12:G12"/>
    <mergeCell ref="C13:G13"/>
    <mergeCell ref="C14:G14"/>
    <mergeCell ref="A1:P1"/>
    <mergeCell ref="A9:B9"/>
    <mergeCell ref="C4:E4"/>
    <mergeCell ref="C5:E5"/>
    <mergeCell ref="C6:E6"/>
    <mergeCell ref="C7:E7"/>
    <mergeCell ref="C8:E8"/>
    <mergeCell ref="A4:A7"/>
    <mergeCell ref="A39:A44"/>
    <mergeCell ref="A45:A79"/>
    <mergeCell ref="B42:B43"/>
    <mergeCell ref="A21:B21"/>
    <mergeCell ref="B49:B51"/>
    <mergeCell ref="B52:B53"/>
    <mergeCell ref="B39:B41"/>
    <mergeCell ref="B45:B46"/>
    <mergeCell ref="B47:B48"/>
    <mergeCell ref="B54:B60"/>
    <mergeCell ref="B31:B33"/>
    <mergeCell ref="J21:P21"/>
    <mergeCell ref="A23:A38"/>
    <mergeCell ref="B34:B38"/>
    <mergeCell ref="B23:B24"/>
    <mergeCell ref="B25:B29"/>
    <mergeCell ref="A96:A98"/>
    <mergeCell ref="B88:B90"/>
    <mergeCell ref="B91:B94"/>
    <mergeCell ref="B61:B63"/>
    <mergeCell ref="B78:B79"/>
    <mergeCell ref="A86:A94"/>
    <mergeCell ref="B64:B77"/>
    <mergeCell ref="A80:A85"/>
    <mergeCell ref="B80:B85"/>
  </mergeCells>
  <printOptions horizontalCentered="1" verticalCentered="1"/>
  <pageMargins left="0.70866141732283472" right="0.70866141732283472" top="0.39370078740157483" bottom="0.3937007874015748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10"/>
  <sheetViews>
    <sheetView showGridLines="0" workbookViewId="0">
      <pane xSplit="2" ySplit="3" topLeftCell="C4" activePane="bottomRight" state="frozen"/>
      <selection sqref="A1:B2"/>
      <selection pane="topRight" sqref="A1:B2"/>
      <selection pane="bottomLeft" sqref="A1:B2"/>
      <selection pane="bottomRight" sqref="A1:B2"/>
    </sheetView>
  </sheetViews>
  <sheetFormatPr baseColWidth="10" defaultRowHeight="15" x14ac:dyDescent="0.25"/>
  <cols>
    <col min="2" max="2" width="80.42578125" customWidth="1"/>
    <col min="3" max="3" width="17.5703125" customWidth="1"/>
    <col min="4" max="4" width="16.5703125" customWidth="1"/>
    <col min="5" max="5" width="15.7109375" customWidth="1"/>
    <col min="6" max="6" width="17.140625" customWidth="1"/>
  </cols>
  <sheetData>
    <row r="1" spans="1:6" x14ac:dyDescent="0.25">
      <c r="A1" s="432" t="s">
        <v>66</v>
      </c>
      <c r="B1" s="432"/>
      <c r="C1" s="4"/>
      <c r="D1" s="4"/>
      <c r="E1" s="4"/>
      <c r="F1" s="4"/>
    </row>
    <row r="2" spans="1:6" x14ac:dyDescent="0.25">
      <c r="A2" s="433"/>
      <c r="B2" s="433"/>
      <c r="C2" s="168"/>
      <c r="D2" s="168"/>
      <c r="E2" s="168"/>
      <c r="F2" s="168"/>
    </row>
    <row r="3" spans="1:6" ht="25.5" x14ac:dyDescent="0.25">
      <c r="A3" s="430" t="s">
        <v>76</v>
      </c>
      <c r="B3" s="431"/>
      <c r="C3" s="169" t="s">
        <v>75</v>
      </c>
      <c r="D3" s="169" t="s">
        <v>72</v>
      </c>
      <c r="E3" s="169" t="s">
        <v>73</v>
      </c>
      <c r="F3" s="169" t="s">
        <v>74</v>
      </c>
    </row>
    <row r="4" spans="1:6" ht="31.5" customHeight="1" x14ac:dyDescent="0.25">
      <c r="A4" s="317">
        <v>1</v>
      </c>
      <c r="B4" s="313" t="s">
        <v>206</v>
      </c>
      <c r="C4" s="314"/>
      <c r="D4" s="314"/>
      <c r="E4" s="314"/>
      <c r="F4" s="314"/>
    </row>
    <row r="5" spans="1:6" ht="31.5" customHeight="1" x14ac:dyDescent="0.25">
      <c r="A5" s="317">
        <v>2</v>
      </c>
      <c r="B5" s="315" t="s">
        <v>13</v>
      </c>
      <c r="C5" s="314"/>
      <c r="D5" s="314"/>
      <c r="E5" s="314"/>
      <c r="F5" s="314"/>
    </row>
    <row r="6" spans="1:6" ht="31.5" customHeight="1" x14ac:dyDescent="0.25">
      <c r="A6" s="317">
        <v>3</v>
      </c>
      <c r="B6" s="315" t="s">
        <v>14</v>
      </c>
      <c r="C6" s="314"/>
      <c r="D6" s="314"/>
      <c r="E6" s="314"/>
      <c r="F6" s="314"/>
    </row>
    <row r="7" spans="1:6" ht="31.5" customHeight="1" x14ac:dyDescent="0.25">
      <c r="A7" s="317">
        <v>4</v>
      </c>
      <c r="B7" s="315" t="s">
        <v>15</v>
      </c>
      <c r="C7" s="314"/>
      <c r="D7" s="314"/>
      <c r="E7" s="314"/>
      <c r="F7" s="314"/>
    </row>
    <row r="8" spans="1:6" ht="31.5" customHeight="1" x14ac:dyDescent="0.25">
      <c r="A8" s="317">
        <v>5</v>
      </c>
      <c r="B8" s="316" t="s">
        <v>61</v>
      </c>
      <c r="C8" s="314"/>
      <c r="D8" s="314"/>
      <c r="E8" s="314"/>
      <c r="F8" s="314"/>
    </row>
    <row r="9" spans="1:6" x14ac:dyDescent="0.25">
      <c r="A9" s="2"/>
      <c r="C9" s="3"/>
      <c r="D9" s="3"/>
      <c r="E9" s="3"/>
      <c r="F9" s="3"/>
    </row>
    <row r="10" spans="1:6" x14ac:dyDescent="0.25">
      <c r="A10" s="1"/>
    </row>
  </sheetData>
  <mergeCells count="2">
    <mergeCell ref="A3:B3"/>
    <mergeCell ref="A1:B2"/>
  </mergeCells>
  <pageMargins left="0.7" right="0.7" top="0.75" bottom="0.75" header="0.3" footer="0.3"/>
  <pageSetup paperSize="9"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5E7"/>
    <pageSetUpPr fitToPage="1"/>
  </sheetPr>
  <dimension ref="B1:X71"/>
  <sheetViews>
    <sheetView showGridLines="0" view="pageLayout" zoomScale="63" zoomScaleNormal="84" zoomScalePageLayoutView="63" workbookViewId="0"/>
  </sheetViews>
  <sheetFormatPr baseColWidth="10" defaultRowHeight="15" x14ac:dyDescent="0.25"/>
  <cols>
    <col min="1" max="1" width="3.42578125" customWidth="1"/>
    <col min="2" max="2" width="1.85546875" customWidth="1"/>
    <col min="3" max="3" width="6" customWidth="1"/>
    <col min="4" max="4" width="7.5703125" customWidth="1"/>
    <col min="5" max="5" width="12.140625" customWidth="1"/>
    <col min="7" max="7" width="20.140625" customWidth="1"/>
    <col min="8" max="8" width="6" customWidth="1"/>
    <col min="9" max="9" width="4.140625" customWidth="1"/>
    <col min="10" max="10" width="8.42578125" customWidth="1"/>
    <col min="12" max="12" width="14.28515625" customWidth="1"/>
    <col min="13" max="13" width="5.140625" customWidth="1"/>
    <col min="14" max="14" width="18" customWidth="1"/>
    <col min="15" max="15" width="6.5703125" customWidth="1"/>
    <col min="16" max="16" width="7.7109375" customWidth="1"/>
    <col min="17" max="17" width="7.42578125" customWidth="1"/>
    <col min="18" max="18" width="43.85546875" customWidth="1"/>
    <col min="19" max="19" width="1.5703125" customWidth="1"/>
    <col min="21" max="21" width="43.85546875" customWidth="1"/>
    <col min="22" max="22" width="19.28515625" customWidth="1"/>
  </cols>
  <sheetData>
    <row r="1" spans="2:24" ht="31.5" customHeight="1" x14ac:dyDescent="0.25">
      <c r="I1" s="6"/>
      <c r="U1" s="6"/>
    </row>
    <row r="2" spans="2:24" ht="22.5" customHeight="1" x14ac:dyDescent="0.25">
      <c r="I2" s="6"/>
      <c r="U2" s="6"/>
    </row>
    <row r="3" spans="2:24" ht="33.75" customHeight="1" x14ac:dyDescent="0.25">
      <c r="B3" s="12"/>
      <c r="C3" s="24"/>
      <c r="D3" s="13"/>
      <c r="E3" s="14"/>
      <c r="F3" s="14"/>
      <c r="G3" s="15"/>
      <c r="I3" s="7"/>
      <c r="O3" s="1"/>
      <c r="P3" s="35"/>
      <c r="Q3" s="24"/>
      <c r="R3" s="24"/>
      <c r="S3" s="1"/>
      <c r="U3" s="7"/>
    </row>
    <row r="4" spans="2:24" ht="99.75" customHeight="1" x14ac:dyDescent="0.25">
      <c r="B4" s="223"/>
      <c r="C4" s="222"/>
      <c r="D4" s="139"/>
      <c r="E4" s="436"/>
      <c r="F4" s="436"/>
      <c r="G4" s="437"/>
      <c r="I4" s="229"/>
      <c r="J4" s="222"/>
      <c r="K4" s="222"/>
      <c r="L4" s="222"/>
      <c r="M4" s="222"/>
      <c r="N4" s="230"/>
      <c r="O4" s="26"/>
      <c r="P4" s="248"/>
      <c r="Q4" s="249"/>
      <c r="R4" s="250"/>
      <c r="S4" s="26"/>
      <c r="U4" s="8"/>
    </row>
    <row r="5" spans="2:24" ht="24" customHeight="1" x14ac:dyDescent="0.25">
      <c r="B5" s="224"/>
      <c r="C5" s="26"/>
      <c r="D5" s="259">
        <f>'2. Grille d''évaluation'!$I$23</f>
        <v>0.15</v>
      </c>
      <c r="E5" s="450" t="s">
        <v>119</v>
      </c>
      <c r="F5" s="450"/>
      <c r="G5" s="451"/>
      <c r="I5" s="231"/>
      <c r="J5" s="288">
        <f>'2. Grille d''évaluation'!$I$75</f>
        <v>0.875</v>
      </c>
      <c r="K5" s="449" t="s">
        <v>192</v>
      </c>
      <c r="L5" s="449"/>
      <c r="M5" s="449"/>
      <c r="N5" s="458"/>
      <c r="O5" s="26"/>
      <c r="P5" s="251"/>
      <c r="Q5" s="459">
        <f>'2. Grille d''évaluation'!$I$50</f>
        <v>0.7</v>
      </c>
      <c r="R5" s="458" t="s">
        <v>197</v>
      </c>
      <c r="S5" s="26"/>
      <c r="U5" s="8"/>
    </row>
    <row r="6" spans="2:24" ht="27.75" customHeight="1" x14ac:dyDescent="0.25">
      <c r="B6" s="224"/>
      <c r="C6" s="26"/>
      <c r="D6" s="259">
        <f>'2. Grille d''évaluation'!$I$24</f>
        <v>0.17499999999999999</v>
      </c>
      <c r="E6" s="450" t="s">
        <v>120</v>
      </c>
      <c r="F6" s="450"/>
      <c r="G6" s="451"/>
      <c r="I6" s="231"/>
      <c r="J6" s="288">
        <f>'2. Grille d''évaluation'!$I$72</f>
        <v>0.75</v>
      </c>
      <c r="K6" s="452" t="s">
        <v>193</v>
      </c>
      <c r="L6" s="452"/>
      <c r="M6" s="452"/>
      <c r="N6" s="453"/>
      <c r="O6" s="26"/>
      <c r="P6" s="251"/>
      <c r="Q6" s="459"/>
      <c r="R6" s="458"/>
      <c r="S6" s="26"/>
      <c r="T6" s="448"/>
      <c r="U6" s="449"/>
      <c r="V6" s="449"/>
      <c r="W6" s="449"/>
      <c r="X6" s="1"/>
    </row>
    <row r="7" spans="2:24" ht="24" customHeight="1" x14ac:dyDescent="0.25">
      <c r="B7" s="141"/>
      <c r="C7" s="1"/>
      <c r="D7" s="145"/>
      <c r="E7" s="454"/>
      <c r="F7" s="454"/>
      <c r="G7" s="455"/>
      <c r="H7" s="1"/>
      <c r="I7" s="232"/>
      <c r="J7" s="288">
        <f>'2. Grille d''évaluation'!$I$64</f>
        <v>0.9375</v>
      </c>
      <c r="K7" s="452" t="s">
        <v>194</v>
      </c>
      <c r="L7" s="452"/>
      <c r="M7" s="452"/>
      <c r="N7" s="453"/>
      <c r="O7" s="197"/>
      <c r="P7" s="246"/>
      <c r="Q7" s="459">
        <f>'2. Grille d''évaluation'!$H$49</f>
        <v>0</v>
      </c>
      <c r="R7" s="458" t="s">
        <v>198</v>
      </c>
      <c r="S7" s="28"/>
      <c r="T7" s="448"/>
      <c r="U7" s="449"/>
      <c r="V7" s="449"/>
      <c r="W7" s="449"/>
      <c r="X7" s="1"/>
    </row>
    <row r="8" spans="2:24" ht="24.75" customHeight="1" x14ac:dyDescent="0.25">
      <c r="B8" s="141"/>
      <c r="C8" s="179"/>
      <c r="D8" s="114"/>
      <c r="E8" s="454"/>
      <c r="F8" s="454"/>
      <c r="G8" s="455"/>
      <c r="H8" s="1"/>
      <c r="I8" s="460" t="s">
        <v>195</v>
      </c>
      <c r="J8" s="461"/>
      <c r="K8" s="461"/>
      <c r="L8" s="461"/>
      <c r="M8" s="461"/>
      <c r="N8" s="290">
        <f>'2. Grille d''évaluation'!$H$73</f>
        <v>6</v>
      </c>
      <c r="O8" s="197"/>
      <c r="P8" s="246"/>
      <c r="Q8" s="459"/>
      <c r="R8" s="458"/>
      <c r="S8" s="28"/>
      <c r="T8" s="448"/>
      <c r="U8" s="360"/>
      <c r="V8" s="360"/>
      <c r="W8" s="360"/>
      <c r="X8" s="1"/>
    </row>
    <row r="9" spans="2:24" ht="12" customHeight="1" x14ac:dyDescent="0.25">
      <c r="B9" s="141"/>
      <c r="C9" s="179"/>
      <c r="D9" s="114"/>
      <c r="E9" s="97"/>
      <c r="F9" s="97"/>
      <c r="G9" s="142"/>
      <c r="H9" s="1"/>
      <c r="I9" s="233"/>
      <c r="J9" s="136"/>
      <c r="K9" s="136"/>
      <c r="L9" s="136"/>
      <c r="M9" s="136"/>
      <c r="N9" s="234"/>
      <c r="O9" s="116"/>
      <c r="P9" s="246"/>
      <c r="Q9" s="126"/>
      <c r="R9" s="240"/>
      <c r="S9" s="28"/>
      <c r="T9" s="448"/>
      <c r="U9" s="98"/>
      <c r="V9" s="98"/>
      <c r="W9" s="98"/>
    </row>
    <row r="10" spans="2:24" ht="25.5" customHeight="1" x14ac:dyDescent="0.25">
      <c r="B10" s="141"/>
      <c r="C10" s="444">
        <f>'2. Grille d''évaluation'!$H$32</f>
        <v>1000</v>
      </c>
      <c r="D10" s="444"/>
      <c r="E10" s="438" t="s">
        <v>178</v>
      </c>
      <c r="F10" s="438"/>
      <c r="G10" s="439"/>
      <c r="I10" s="235"/>
      <c r="J10" s="127"/>
      <c r="K10" s="170"/>
      <c r="L10" s="170"/>
      <c r="M10" s="170"/>
      <c r="N10" s="236"/>
      <c r="O10" s="130"/>
      <c r="P10" s="140"/>
      <c r="Q10" s="152"/>
      <c r="R10" s="240"/>
      <c r="S10" s="26"/>
      <c r="U10" s="7"/>
    </row>
    <row r="11" spans="2:24" ht="25.5" customHeight="1" x14ac:dyDescent="0.25">
      <c r="B11" s="140"/>
      <c r="C11" s="260"/>
      <c r="D11" s="261">
        <f>'2. Grille d''évaluation'!$H$31</f>
        <v>5</v>
      </c>
      <c r="E11" s="438" t="s">
        <v>179</v>
      </c>
      <c r="F11" s="438"/>
      <c r="G11" s="439"/>
      <c r="I11" s="237"/>
      <c r="J11" s="128"/>
      <c r="K11" s="129"/>
      <c r="L11" s="130"/>
      <c r="M11" s="130"/>
      <c r="N11" s="238"/>
      <c r="O11" s="130"/>
      <c r="P11" s="140"/>
      <c r="Q11" s="131"/>
      <c r="R11" s="228"/>
      <c r="S11" s="26"/>
      <c r="U11" s="6"/>
    </row>
    <row r="12" spans="2:24" ht="42.75" customHeight="1" x14ac:dyDescent="0.25">
      <c r="B12" s="140"/>
      <c r="C12" s="260"/>
      <c r="D12" s="262"/>
      <c r="E12" s="438"/>
      <c r="F12" s="438"/>
      <c r="G12" s="439"/>
      <c r="H12" s="1"/>
      <c r="I12" s="239"/>
      <c r="J12" s="132"/>
      <c r="K12" s="28"/>
      <c r="L12" s="28"/>
      <c r="M12" s="28"/>
      <c r="N12" s="240"/>
      <c r="O12" s="109"/>
      <c r="P12" s="284"/>
      <c r="Q12" s="285"/>
      <c r="R12" s="286"/>
      <c r="S12" s="26"/>
      <c r="U12" s="131"/>
    </row>
    <row r="13" spans="2:24" ht="31.5" customHeight="1" x14ac:dyDescent="0.25">
      <c r="B13" s="140"/>
      <c r="C13" s="263"/>
      <c r="D13" s="261"/>
      <c r="E13" s="438"/>
      <c r="F13" s="438"/>
      <c r="G13" s="439"/>
      <c r="H13" s="1"/>
      <c r="I13" s="241"/>
      <c r="J13" s="205"/>
      <c r="K13" s="456"/>
      <c r="L13" s="456"/>
      <c r="M13" s="456"/>
      <c r="N13" s="457"/>
      <c r="O13" s="109"/>
      <c r="P13" s="134"/>
      <c r="Q13" s="131"/>
      <c r="R13" s="278"/>
      <c r="S13" s="26"/>
      <c r="U13" s="131"/>
    </row>
    <row r="14" spans="2:24" ht="27.75" customHeight="1" x14ac:dyDescent="0.25">
      <c r="B14" s="140"/>
      <c r="C14" s="263"/>
      <c r="D14" s="264">
        <f>'2. Grille d''évaluation'!$I$29</f>
        <v>0.3125</v>
      </c>
      <c r="E14" s="442" t="s">
        <v>121</v>
      </c>
      <c r="F14" s="442"/>
      <c r="G14" s="443"/>
      <c r="H14" s="1"/>
      <c r="I14" s="242"/>
      <c r="J14" s="289">
        <f>'2. Grille d''évaluation'!$H$63</f>
        <v>500</v>
      </c>
      <c r="K14" s="449" t="s">
        <v>177</v>
      </c>
      <c r="L14" s="449"/>
      <c r="M14" s="449"/>
      <c r="N14" s="458"/>
      <c r="O14" s="197"/>
      <c r="P14" s="283"/>
      <c r="Q14" s="279"/>
      <c r="R14" s="280"/>
      <c r="S14" s="26"/>
      <c r="U14" s="9"/>
    </row>
    <row r="15" spans="2:24" ht="27.75" customHeight="1" thickBot="1" x14ac:dyDescent="0.3">
      <c r="B15" s="140"/>
      <c r="C15" s="263"/>
      <c r="D15" s="265">
        <f>'2. Grille d''évaluation'!$I$27</f>
        <v>0.875</v>
      </c>
      <c r="E15" s="440" t="s">
        <v>122</v>
      </c>
      <c r="F15" s="440"/>
      <c r="G15" s="441"/>
      <c r="H15" s="1"/>
      <c r="I15" s="242"/>
      <c r="J15" s="462" t="s">
        <v>209</v>
      </c>
      <c r="K15" s="462"/>
      <c r="L15" s="462"/>
      <c r="M15" s="318">
        <f>'2. Grille d''évaluation'!$H$14</f>
        <v>50</v>
      </c>
      <c r="N15" s="228"/>
      <c r="O15" s="26"/>
      <c r="P15" s="252"/>
      <c r="Q15" s="129"/>
      <c r="R15" s="281"/>
      <c r="S15" s="26"/>
      <c r="U15" s="9"/>
    </row>
    <row r="16" spans="2:24" ht="21.75" customHeight="1" x14ac:dyDescent="0.25">
      <c r="B16" s="140"/>
      <c r="C16" s="263"/>
      <c r="D16" s="266"/>
      <c r="E16" s="20"/>
      <c r="F16" s="20"/>
      <c r="G16" s="143"/>
      <c r="H16" s="1"/>
      <c r="I16" s="241"/>
      <c r="J16" s="289">
        <f>'2. Grille d''évaluation'!$H$56</f>
        <v>4</v>
      </c>
      <c r="K16" s="449" t="s">
        <v>90</v>
      </c>
      <c r="L16" s="449"/>
      <c r="M16" s="318">
        <f>'2. Grille d''évaluation'!$H$57</f>
        <v>10</v>
      </c>
      <c r="N16" s="228" t="s">
        <v>88</v>
      </c>
      <c r="O16" s="26"/>
      <c r="P16" s="252"/>
      <c r="Q16" s="29"/>
      <c r="R16" s="281"/>
      <c r="S16" s="26"/>
      <c r="U16" s="464" t="s">
        <v>196</v>
      </c>
      <c r="V16" s="465"/>
    </row>
    <row r="17" spans="2:22" ht="20.25" customHeight="1" thickBot="1" x14ac:dyDescent="0.3">
      <c r="B17" s="140"/>
      <c r="C17" s="267"/>
      <c r="D17" s="264"/>
      <c r="E17" s="148"/>
      <c r="F17" s="148"/>
      <c r="G17" s="149"/>
      <c r="I17" s="243"/>
      <c r="J17" s="289">
        <f>'2. Grille d''évaluation'!$H$61</f>
        <v>20</v>
      </c>
      <c r="K17" s="449" t="s">
        <v>89</v>
      </c>
      <c r="L17" s="449"/>
      <c r="M17" s="318">
        <f>'2. Grille d''évaluation'!$H$62</f>
        <v>20</v>
      </c>
      <c r="N17" s="228" t="s">
        <v>88</v>
      </c>
      <c r="O17" s="26"/>
      <c r="P17" s="252"/>
      <c r="Q17" s="129"/>
      <c r="R17" s="282"/>
      <c r="S17" s="26"/>
      <c r="U17" s="466"/>
      <c r="V17" s="467"/>
    </row>
    <row r="18" spans="2:22" ht="21" customHeight="1" x14ac:dyDescent="0.25">
      <c r="B18" s="140"/>
      <c r="C18" s="263"/>
      <c r="D18" s="266"/>
      <c r="E18" s="148"/>
      <c r="F18" s="148"/>
      <c r="G18" s="149"/>
      <c r="H18" s="1"/>
      <c r="I18" s="244"/>
      <c r="J18" s="289">
        <f>'2. Grille d''évaluation'!$H$54</f>
        <v>2</v>
      </c>
      <c r="K18" s="99" t="s">
        <v>91</v>
      </c>
      <c r="L18" s="227"/>
      <c r="M18" s="318">
        <f>'2. Grille d''évaluation'!$H$55</f>
        <v>20</v>
      </c>
      <c r="N18" s="228" t="s">
        <v>88</v>
      </c>
      <c r="O18" s="26"/>
      <c r="P18" s="253"/>
      <c r="Q18" s="151"/>
      <c r="R18" s="254"/>
      <c r="S18" s="26"/>
      <c r="U18" s="213" t="s">
        <v>182</v>
      </c>
      <c r="V18" s="216">
        <f>'2. Grille d''évaluation'!$H$84</f>
        <v>8</v>
      </c>
    </row>
    <row r="19" spans="2:22" ht="25.5" customHeight="1" x14ac:dyDescent="0.25">
      <c r="B19" s="203"/>
      <c r="C19" s="267"/>
      <c r="D19" s="268">
        <f>'2. Grille d''évaluation'!$H$80</f>
        <v>8</v>
      </c>
      <c r="E19" s="442" t="s">
        <v>180</v>
      </c>
      <c r="F19" s="442"/>
      <c r="G19" s="443"/>
      <c r="H19" s="1"/>
      <c r="I19" s="244"/>
      <c r="J19" s="137"/>
      <c r="K19" s="449"/>
      <c r="L19" s="449"/>
      <c r="M19" s="113"/>
      <c r="N19" s="228"/>
      <c r="O19" s="26"/>
      <c r="P19" s="140"/>
      <c r="Q19" s="287">
        <f>'2. Grille d''évaluation'!$H$40</f>
        <v>100</v>
      </c>
      <c r="R19" s="236" t="s">
        <v>126</v>
      </c>
      <c r="S19" s="26"/>
      <c r="U19" s="214" t="s">
        <v>181</v>
      </c>
      <c r="V19" s="217">
        <f>'2. Grille d''évaluation'!$H$85</f>
        <v>3</v>
      </c>
    </row>
    <row r="20" spans="2:22" ht="27.75" customHeight="1" thickBot="1" x14ac:dyDescent="0.3">
      <c r="B20" s="203"/>
      <c r="C20" s="267"/>
      <c r="D20" s="265">
        <f>'2. Grille d''évaluation'!$I$84</f>
        <v>0.66666666666666663</v>
      </c>
      <c r="E20" s="440" t="s">
        <v>190</v>
      </c>
      <c r="F20" s="440"/>
      <c r="G20" s="441"/>
      <c r="H20" s="1"/>
      <c r="I20" s="245"/>
      <c r="J20" s="137"/>
      <c r="K20" s="99"/>
      <c r="L20" s="227"/>
      <c r="M20" s="113"/>
      <c r="N20" s="228"/>
      <c r="O20" s="26"/>
      <c r="P20" s="253"/>
      <c r="Q20" s="151">
        <f>'2. Grille d''évaluation'!$H$41</f>
        <v>4</v>
      </c>
      <c r="R20" s="254" t="s">
        <v>127</v>
      </c>
      <c r="S20" s="26"/>
      <c r="U20" s="215" t="s">
        <v>189</v>
      </c>
      <c r="V20" s="218">
        <f>'2. Grille d''évaluation'!$H$81-'2. Grille d''évaluation'!$H$84-'2. Grille d''évaluation'!$H$85</f>
        <v>1</v>
      </c>
    </row>
    <row r="21" spans="2:22" ht="27" customHeight="1" x14ac:dyDescent="0.25">
      <c r="B21" s="203"/>
      <c r="C21" s="181"/>
      <c r="D21" s="31"/>
      <c r="E21" s="146"/>
      <c r="F21" s="146"/>
      <c r="G21" s="147"/>
      <c r="H21" s="1"/>
      <c r="I21" s="246"/>
      <c r="J21" s="126"/>
      <c r="K21" s="28"/>
      <c r="L21" s="28"/>
      <c r="M21" s="28"/>
      <c r="N21" s="240"/>
      <c r="O21" s="26"/>
      <c r="P21" s="252"/>
      <c r="Q21" s="151"/>
      <c r="R21" s="254"/>
      <c r="S21" s="26"/>
      <c r="U21" s="154"/>
      <c r="V21" s="200"/>
    </row>
    <row r="22" spans="2:22" ht="22.5" customHeight="1" x14ac:dyDescent="0.25">
      <c r="B22" s="203"/>
      <c r="C22" s="181"/>
      <c r="D22" s="182"/>
      <c r="E22" s="27"/>
      <c r="F22" s="27"/>
      <c r="G22" s="201"/>
      <c r="H22" s="1"/>
      <c r="I22" s="246"/>
      <c r="J22" s="177"/>
      <c r="K22" s="28"/>
      <c r="L22" s="28"/>
      <c r="M22" s="28"/>
      <c r="N22" s="240"/>
      <c r="O22" s="26"/>
      <c r="P22" s="252"/>
      <c r="Q22" s="151"/>
      <c r="R22" s="254"/>
      <c r="S22" s="26"/>
      <c r="U22" s="9"/>
    </row>
    <row r="23" spans="2:22" ht="33" customHeight="1" x14ac:dyDescent="0.25">
      <c r="B23" s="203"/>
      <c r="C23" s="20"/>
      <c r="D23" s="19"/>
      <c r="E23" s="27"/>
      <c r="F23" s="27"/>
      <c r="G23" s="201"/>
      <c r="H23" s="1"/>
      <c r="I23" s="246"/>
      <c r="J23" s="30"/>
      <c r="K23" s="484"/>
      <c r="L23" s="484"/>
      <c r="M23" s="484"/>
      <c r="N23" s="485"/>
      <c r="O23" s="1"/>
      <c r="P23" s="255"/>
      <c r="Q23" s="151"/>
      <c r="R23" s="254"/>
      <c r="S23" s="1"/>
      <c r="U23" s="9"/>
    </row>
    <row r="24" spans="2:22" ht="21" customHeight="1" x14ac:dyDescent="0.25">
      <c r="B24" s="204"/>
      <c r="C24" s="22"/>
      <c r="D24" s="19"/>
      <c r="E24" s="27"/>
      <c r="F24" s="27"/>
      <c r="G24" s="201"/>
      <c r="H24" s="1"/>
      <c r="I24" s="241"/>
      <c r="J24" s="1"/>
      <c r="K24" s="1"/>
      <c r="L24" s="1"/>
      <c r="M24" s="1"/>
      <c r="N24" s="247"/>
      <c r="O24" s="1"/>
      <c r="P24" s="256"/>
      <c r="Q24" s="22"/>
      <c r="R24" s="257"/>
      <c r="S24" s="1"/>
      <c r="U24" s="9"/>
    </row>
    <row r="25" spans="2:22" ht="14.25" customHeight="1" x14ac:dyDescent="0.25">
      <c r="B25" s="141"/>
      <c r="C25" s="1"/>
      <c r="D25" s="21"/>
      <c r="E25" s="27"/>
      <c r="F25" s="27"/>
      <c r="G25" s="201"/>
      <c r="H25" s="1"/>
      <c r="I25" s="239"/>
      <c r="J25" s="1"/>
      <c r="K25" s="1"/>
      <c r="L25" s="1"/>
      <c r="M25" s="1"/>
      <c r="N25" s="247"/>
      <c r="O25" s="1"/>
      <c r="P25" s="482"/>
      <c r="Q25" s="481"/>
      <c r="R25" s="483"/>
      <c r="S25" s="1"/>
      <c r="U25" s="481"/>
      <c r="V25" s="481"/>
    </row>
    <row r="26" spans="2:22" ht="21.75" customHeight="1" x14ac:dyDescent="0.25">
      <c r="B26" s="269"/>
      <c r="C26" s="1"/>
      <c r="D26" s="1"/>
      <c r="E26" s="1"/>
      <c r="F26" s="1"/>
      <c r="G26" s="247"/>
      <c r="I26" s="239"/>
      <c r="J26" s="1"/>
      <c r="K26" s="1"/>
      <c r="L26" s="1"/>
      <c r="M26" s="1"/>
      <c r="N26" s="247"/>
      <c r="P26" s="141"/>
      <c r="Q26" s="1"/>
      <c r="R26" s="271"/>
      <c r="U26" s="9"/>
    </row>
    <row r="27" spans="2:22" ht="10.5" customHeight="1" x14ac:dyDescent="0.25">
      <c r="B27" s="270"/>
      <c r="C27" s="202"/>
      <c r="D27" s="202"/>
      <c r="E27" s="202"/>
      <c r="F27" s="202"/>
      <c r="G27" s="206"/>
      <c r="I27" s="258"/>
      <c r="J27" s="202"/>
      <c r="K27" s="202"/>
      <c r="L27" s="202"/>
      <c r="M27" s="202"/>
      <c r="N27" s="206"/>
      <c r="P27" s="258"/>
      <c r="Q27" s="202"/>
      <c r="R27" s="206"/>
    </row>
    <row r="28" spans="2:22" ht="27.75" customHeight="1" x14ac:dyDescent="0.25">
      <c r="B28" s="199"/>
    </row>
    <row r="29" spans="2:22" ht="40.5" customHeight="1" x14ac:dyDescent="0.25">
      <c r="B29" s="3"/>
    </row>
    <row r="30" spans="2:22" x14ac:dyDescent="0.25">
      <c r="B30" s="3"/>
    </row>
    <row r="31" spans="2:22" ht="12.75" customHeight="1" x14ac:dyDescent="0.25">
      <c r="B31" s="3"/>
    </row>
    <row r="32" spans="2:22" ht="15" customHeight="1" x14ac:dyDescent="0.25">
      <c r="D32" s="445"/>
      <c r="E32" s="447"/>
      <c r="F32" s="447"/>
      <c r="G32" s="447"/>
      <c r="P32" s="10"/>
      <c r="R32" s="111"/>
      <c r="S32" s="1"/>
      <c r="U32" s="111"/>
      <c r="V32" s="1"/>
    </row>
    <row r="33" spans="3:23" ht="15" customHeight="1" x14ac:dyDescent="0.25">
      <c r="D33" s="445"/>
      <c r="E33" s="447"/>
      <c r="F33" s="447"/>
      <c r="G33" s="447"/>
      <c r="R33" s="1"/>
      <c r="S33" s="1"/>
      <c r="U33" s="1"/>
      <c r="V33" s="1"/>
    </row>
    <row r="34" spans="3:23" ht="18" customHeight="1" x14ac:dyDescent="0.25">
      <c r="D34" s="446">
        <f>'2. Grille d''évaluation'!$H$16</f>
        <v>10</v>
      </c>
      <c r="E34" s="447" t="s">
        <v>187</v>
      </c>
      <c r="F34" s="447"/>
      <c r="G34" s="447"/>
      <c r="R34" s="1"/>
      <c r="S34" s="1"/>
      <c r="U34" s="1"/>
      <c r="V34" s="1"/>
    </row>
    <row r="35" spans="3:23" ht="15" customHeight="1" x14ac:dyDescent="0.25">
      <c r="D35" s="446"/>
      <c r="E35" s="447"/>
      <c r="F35" s="447"/>
      <c r="G35" s="447"/>
      <c r="R35" s="1"/>
      <c r="S35" s="1"/>
      <c r="U35" s="1"/>
      <c r="V35" s="1"/>
    </row>
    <row r="36" spans="3:23" ht="18" customHeight="1" x14ac:dyDescent="0.25">
      <c r="D36" s="446">
        <f>'2. Grille d''évaluation'!$H$18</f>
        <v>800</v>
      </c>
      <c r="E36" s="447" t="s">
        <v>188</v>
      </c>
      <c r="F36" s="447"/>
      <c r="G36" s="447"/>
      <c r="R36" s="1"/>
      <c r="S36" s="1"/>
      <c r="U36" s="1"/>
      <c r="V36" s="1"/>
    </row>
    <row r="37" spans="3:23" ht="18" customHeight="1" x14ac:dyDescent="0.25">
      <c r="D37" s="446"/>
      <c r="E37" s="447"/>
      <c r="F37" s="447"/>
      <c r="G37" s="447"/>
      <c r="R37" s="1"/>
      <c r="S37" s="1"/>
      <c r="U37" s="1"/>
      <c r="V37" s="1"/>
    </row>
    <row r="38" spans="3:23" x14ac:dyDescent="0.25">
      <c r="R38" s="1"/>
      <c r="S38" s="1"/>
      <c r="U38" s="1"/>
      <c r="V38" s="1"/>
    </row>
    <row r="39" spans="3:23" x14ac:dyDescent="0.25">
      <c r="U39" s="34"/>
    </row>
    <row r="40" spans="3:23" ht="7.5" customHeight="1" x14ac:dyDescent="0.25"/>
    <row r="41" spans="3:23" ht="8.25" customHeight="1" x14ac:dyDescent="0.25">
      <c r="C41" s="157"/>
      <c r="D41" s="157"/>
      <c r="E41" s="157"/>
      <c r="F41" s="157"/>
      <c r="G41" s="157"/>
      <c r="U41" s="90"/>
      <c r="V41" s="1"/>
      <c r="W41" s="1"/>
    </row>
    <row r="42" spans="3:23" ht="37.5" customHeight="1" x14ac:dyDescent="0.25">
      <c r="C42" s="435"/>
      <c r="D42" s="435"/>
      <c r="E42" s="486"/>
      <c r="F42" s="486"/>
      <c r="G42" s="486"/>
      <c r="U42" s="90"/>
      <c r="V42" s="1"/>
      <c r="W42" s="1"/>
    </row>
    <row r="43" spans="3:23" ht="17.25" customHeight="1" x14ac:dyDescent="0.25">
      <c r="C43" s="157"/>
      <c r="D43" s="160"/>
      <c r="E43" s="434"/>
      <c r="F43" s="434"/>
      <c r="G43" s="434"/>
      <c r="U43" s="90"/>
      <c r="V43" s="1"/>
      <c r="W43" s="1"/>
    </row>
    <row r="44" spans="3:23" ht="18" customHeight="1" thickBot="1" x14ac:dyDescent="0.3">
      <c r="C44" s="157"/>
      <c r="D44" s="158"/>
      <c r="E44" s="434"/>
      <c r="F44" s="434"/>
      <c r="G44" s="434"/>
      <c r="U44" s="90"/>
      <c r="V44" s="1"/>
      <c r="W44" s="1"/>
    </row>
    <row r="45" spans="3:23" ht="11.25" customHeight="1" x14ac:dyDescent="0.25">
      <c r="D45" s="144"/>
      <c r="U45" s="468" t="s">
        <v>199</v>
      </c>
      <c r="V45" s="469"/>
      <c r="W45" s="1"/>
    </row>
    <row r="46" spans="3:23" ht="16.5" customHeight="1" x14ac:dyDescent="0.25">
      <c r="D46" s="144"/>
      <c r="U46" s="470"/>
      <c r="V46" s="471"/>
      <c r="W46" s="1"/>
    </row>
    <row r="47" spans="3:23" ht="8.25" customHeight="1" thickBot="1" x14ac:dyDescent="0.3">
      <c r="D47" s="144"/>
      <c r="R47" s="159"/>
      <c r="S47" s="159"/>
      <c r="T47" s="159"/>
      <c r="U47" s="472"/>
      <c r="V47" s="473"/>
    </row>
    <row r="48" spans="3:23" x14ac:dyDescent="0.25">
      <c r="R48" s="159"/>
      <c r="S48" s="159"/>
      <c r="T48" s="159"/>
      <c r="U48" s="207" t="s">
        <v>169</v>
      </c>
      <c r="V48" s="219">
        <f>'2. Grille d''évaluation'!$H$65</f>
        <v>600</v>
      </c>
    </row>
    <row r="49" spans="3:22" x14ac:dyDescent="0.25">
      <c r="R49" s="159"/>
      <c r="S49" s="159"/>
      <c r="T49" s="159"/>
      <c r="U49" s="208" t="s">
        <v>170</v>
      </c>
      <c r="V49" s="220">
        <f>'2. Grille d''évaluation'!$H$66</f>
        <v>200</v>
      </c>
    </row>
    <row r="50" spans="3:22" x14ac:dyDescent="0.25">
      <c r="U50" s="208" t="s">
        <v>171</v>
      </c>
      <c r="V50" s="220">
        <f>'2. Grille d''évaluation'!$H$67</f>
        <v>300</v>
      </c>
    </row>
    <row r="51" spans="3:22" x14ac:dyDescent="0.25">
      <c r="U51" s="208" t="s">
        <v>172</v>
      </c>
      <c r="V51" s="220">
        <f>'2. Grille d''évaluation'!$H$68</f>
        <v>150</v>
      </c>
    </row>
    <row r="52" spans="3:22" x14ac:dyDescent="0.25">
      <c r="U52" s="208" t="s">
        <v>173</v>
      </c>
      <c r="V52" s="220">
        <f>'2. Grille d''évaluation'!$H$69</f>
        <v>100</v>
      </c>
    </row>
    <row r="53" spans="3:22" ht="26.25" thickBot="1" x14ac:dyDescent="0.3">
      <c r="U53" s="209" t="s">
        <v>174</v>
      </c>
      <c r="V53" s="221">
        <f>'2. Grille d''évaluation'!$H$70</f>
        <v>50</v>
      </c>
    </row>
    <row r="55" spans="3:22" ht="15.75" thickBot="1" x14ac:dyDescent="0.3"/>
    <row r="56" spans="3:22" x14ac:dyDescent="0.25">
      <c r="U56" s="474" t="s">
        <v>200</v>
      </c>
      <c r="V56" s="475"/>
    </row>
    <row r="57" spans="3:22" ht="4.5" customHeight="1" x14ac:dyDescent="0.25">
      <c r="U57" s="476"/>
      <c r="V57" s="477"/>
    </row>
    <row r="58" spans="3:22" ht="15.75" thickBot="1" x14ac:dyDescent="0.3">
      <c r="U58" s="478"/>
      <c r="V58" s="479"/>
    </row>
    <row r="59" spans="3:22" x14ac:dyDescent="0.25">
      <c r="U59" s="212" t="s">
        <v>82</v>
      </c>
      <c r="V59" s="219">
        <f>'2. Grille d''évaluation'!$H$78</f>
        <v>450</v>
      </c>
    </row>
    <row r="60" spans="3:22" x14ac:dyDescent="0.25">
      <c r="U60" s="210" t="s">
        <v>83</v>
      </c>
      <c r="V60" s="220">
        <f>'2. Grille d''évaluation'!$H$79</f>
        <v>300</v>
      </c>
    </row>
    <row r="61" spans="3:22" ht="15.75" thickBot="1" x14ac:dyDescent="0.3">
      <c r="U61" s="211" t="s">
        <v>85</v>
      </c>
      <c r="V61" s="221">
        <f>'2. Grille d''évaluation'!$H$18-'2. Grille d''évaluation'!$H$79-'2. Grille d''évaluation'!$H$78</f>
        <v>50</v>
      </c>
    </row>
    <row r="62" spans="3:22" ht="15" customHeight="1" x14ac:dyDescent="0.25">
      <c r="C62" s="435"/>
      <c r="D62" s="435"/>
      <c r="E62" s="480"/>
      <c r="F62" s="480"/>
      <c r="G62" s="480"/>
    </row>
    <row r="63" spans="3:22" ht="18.75" customHeight="1" x14ac:dyDescent="0.25">
      <c r="E63" s="480"/>
      <c r="F63" s="480"/>
      <c r="G63" s="480"/>
    </row>
    <row r="64" spans="3:22" x14ac:dyDescent="0.25">
      <c r="D64" s="160"/>
      <c r="E64" s="434"/>
      <c r="F64" s="434"/>
      <c r="G64" s="434"/>
    </row>
    <row r="65" spans="3:7" x14ac:dyDescent="0.25">
      <c r="E65" s="434"/>
      <c r="F65" s="434"/>
      <c r="G65" s="434"/>
    </row>
    <row r="66" spans="3:7" ht="15" customHeight="1" x14ac:dyDescent="0.25">
      <c r="C66" s="435"/>
      <c r="D66" s="435"/>
      <c r="E66" s="480"/>
      <c r="F66" s="480"/>
      <c r="G66" s="480"/>
    </row>
    <row r="67" spans="3:7" x14ac:dyDescent="0.25">
      <c r="C67" s="291"/>
      <c r="D67" s="291"/>
      <c r="E67" s="480"/>
      <c r="F67" s="480"/>
      <c r="G67" s="480"/>
    </row>
    <row r="68" spans="3:7" ht="15" customHeight="1" x14ac:dyDescent="0.25">
      <c r="C68" s="463">
        <f>'2. Grille d''évaluation'!$H$89</f>
        <v>1000</v>
      </c>
      <c r="D68" s="463"/>
      <c r="E68" s="480" t="s">
        <v>215</v>
      </c>
      <c r="F68" s="480"/>
      <c r="G68" s="480"/>
    </row>
    <row r="69" spans="3:7" x14ac:dyDescent="0.25">
      <c r="C69" s="291"/>
      <c r="D69" s="291"/>
      <c r="E69" s="480"/>
      <c r="F69" s="480"/>
      <c r="G69" s="480"/>
    </row>
    <row r="70" spans="3:7" x14ac:dyDescent="0.25">
      <c r="C70" s="291"/>
      <c r="D70" s="292">
        <f>'2. Grille d''évaluation'!H120</f>
        <v>0</v>
      </c>
      <c r="E70" s="434" t="s">
        <v>216</v>
      </c>
      <c r="F70" s="434"/>
      <c r="G70" s="434"/>
    </row>
    <row r="71" spans="3:7" x14ac:dyDescent="0.25">
      <c r="C71" s="291"/>
      <c r="D71" s="291"/>
      <c r="E71" s="434"/>
      <c r="F71" s="434"/>
      <c r="G71" s="434"/>
    </row>
  </sheetData>
  <mergeCells count="54">
    <mergeCell ref="E70:G71"/>
    <mergeCell ref="C68:D68"/>
    <mergeCell ref="U16:V17"/>
    <mergeCell ref="U45:V47"/>
    <mergeCell ref="U56:V58"/>
    <mergeCell ref="E68:G69"/>
    <mergeCell ref="U25:V25"/>
    <mergeCell ref="P25:R25"/>
    <mergeCell ref="K23:N23"/>
    <mergeCell ref="K19:L19"/>
    <mergeCell ref="E42:G42"/>
    <mergeCell ref="C42:D42"/>
    <mergeCell ref="E66:G67"/>
    <mergeCell ref="C62:D62"/>
    <mergeCell ref="E62:G63"/>
    <mergeCell ref="E64:G65"/>
    <mergeCell ref="R5:R6"/>
    <mergeCell ref="R7:R8"/>
    <mergeCell ref="Q5:Q6"/>
    <mergeCell ref="Q7:Q8"/>
    <mergeCell ref="K17:L17"/>
    <mergeCell ref="K14:N14"/>
    <mergeCell ref="K5:N5"/>
    <mergeCell ref="I8:M8"/>
    <mergeCell ref="J15:L15"/>
    <mergeCell ref="T6:T7"/>
    <mergeCell ref="U6:W7"/>
    <mergeCell ref="T8:T9"/>
    <mergeCell ref="K16:L16"/>
    <mergeCell ref="E5:G5"/>
    <mergeCell ref="E6:G6"/>
    <mergeCell ref="E11:G11"/>
    <mergeCell ref="E14:G14"/>
    <mergeCell ref="E15:G15"/>
    <mergeCell ref="K6:N6"/>
    <mergeCell ref="K7:N7"/>
    <mergeCell ref="E12:G12"/>
    <mergeCell ref="E13:G13"/>
    <mergeCell ref="E7:G7"/>
    <mergeCell ref="E8:G8"/>
    <mergeCell ref="K13:N13"/>
    <mergeCell ref="E43:G44"/>
    <mergeCell ref="C66:D66"/>
    <mergeCell ref="E4:G4"/>
    <mergeCell ref="E10:G10"/>
    <mergeCell ref="E20:G20"/>
    <mergeCell ref="E19:G19"/>
    <mergeCell ref="C10:D10"/>
    <mergeCell ref="D32:D33"/>
    <mergeCell ref="D34:D35"/>
    <mergeCell ref="E34:G35"/>
    <mergeCell ref="E32:G33"/>
    <mergeCell ref="E36:G37"/>
    <mergeCell ref="D36:D37"/>
  </mergeCells>
  <printOptions horizontalCentered="1" verticalCentered="1"/>
  <pageMargins left="0" right="0" top="0" bottom="0" header="0" footer="0"/>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22181"/>
    <pageSetUpPr fitToPage="1"/>
  </sheetPr>
  <dimension ref="C1:AI76"/>
  <sheetViews>
    <sheetView showGridLines="0" view="pageLayout" zoomScale="69" zoomScaleNormal="98" zoomScalePageLayoutView="69" workbookViewId="0">
      <selection activeCell="B1" sqref="B1"/>
    </sheetView>
  </sheetViews>
  <sheetFormatPr baseColWidth="10" defaultRowHeight="15" x14ac:dyDescent="0.25"/>
  <cols>
    <col min="1" max="1" width="1.140625" customWidth="1"/>
    <col min="2" max="2" width="0.140625" customWidth="1"/>
    <col min="3" max="3" width="1.28515625" customWidth="1"/>
    <col min="4" max="4" width="2.140625" customWidth="1"/>
    <col min="5" max="5" width="7.5703125" customWidth="1"/>
    <col min="6" max="6" width="12.140625" customWidth="1"/>
    <col min="7" max="7" width="12.42578125" customWidth="1"/>
    <col min="8" max="8" width="4" customWidth="1"/>
    <col min="9" max="9" width="1.5703125" customWidth="1"/>
    <col min="10" max="10" width="2.140625" customWidth="1"/>
    <col min="11" max="11" width="3.5703125" customWidth="1"/>
    <col min="12" max="12" width="4.42578125" customWidth="1"/>
    <col min="13" max="13" width="21" customWidth="1"/>
    <col min="14" max="14" width="4.28515625" customWidth="1"/>
    <col min="15" max="15" width="4.140625" customWidth="1"/>
    <col min="16" max="16" width="2.7109375" customWidth="1"/>
    <col min="17" max="17" width="2.85546875" customWidth="1"/>
    <col min="18" max="18" width="1.140625" customWidth="1"/>
    <col min="19" max="19" width="2.42578125" customWidth="1"/>
    <col min="20" max="20" width="7.7109375" customWidth="1"/>
    <col min="22" max="22" width="11.7109375" customWidth="1"/>
    <col min="23" max="23" width="5.140625" customWidth="1"/>
    <col min="24" max="24" width="1.5703125" customWidth="1"/>
    <col min="25" max="25" width="2.5703125" customWidth="1"/>
    <col min="26" max="26" width="4.28515625" customWidth="1"/>
    <col min="27" max="27" width="4.140625" customWidth="1"/>
    <col min="28" max="28" width="21.7109375" customWidth="1"/>
    <col min="29" max="29" width="3.42578125" customWidth="1"/>
    <col min="30" max="30" width="4.28515625" customWidth="1"/>
    <col min="31" max="31" width="0.85546875" customWidth="1"/>
  </cols>
  <sheetData>
    <row r="1" spans="3:32" ht="9.75" customHeight="1" x14ac:dyDescent="0.25">
      <c r="J1" s="6"/>
      <c r="Q1" s="1"/>
      <c r="R1" s="1"/>
      <c r="S1" s="1"/>
      <c r="T1" s="1"/>
      <c r="Y1" s="6"/>
    </row>
    <row r="2" spans="3:32" ht="15.75" customHeight="1" x14ac:dyDescent="0.25">
      <c r="C2" s="12"/>
      <c r="D2" s="24"/>
      <c r="E2" s="13"/>
      <c r="F2" s="14"/>
      <c r="G2" s="14"/>
      <c r="H2" s="15"/>
      <c r="J2" s="7"/>
      <c r="P2" s="1"/>
      <c r="Q2" s="1"/>
      <c r="R2" s="304"/>
      <c r="S2" s="24"/>
      <c r="T2" s="24"/>
      <c r="U2" s="14"/>
      <c r="V2" s="14"/>
      <c r="W2" s="15"/>
      <c r="Y2" s="7"/>
      <c r="AE2" s="1"/>
      <c r="AF2" s="35"/>
    </row>
    <row r="3" spans="3:32" ht="96.75" customHeight="1" x14ac:dyDescent="0.25">
      <c r="C3" s="11"/>
      <c r="D3" s="26"/>
      <c r="E3" s="178"/>
      <c r="F3" s="487"/>
      <c r="G3" s="487"/>
      <c r="H3" s="487"/>
      <c r="J3" s="8"/>
      <c r="K3" s="26"/>
      <c r="L3" s="26"/>
      <c r="M3" s="26"/>
      <c r="N3" s="26"/>
      <c r="O3" s="26"/>
      <c r="P3" s="26"/>
      <c r="Q3" s="1"/>
      <c r="R3" s="305"/>
      <c r="S3" s="26"/>
      <c r="T3" s="178"/>
      <c r="U3" s="487"/>
      <c r="V3" s="487"/>
      <c r="W3" s="487"/>
      <c r="Y3" s="8"/>
      <c r="Z3" s="26"/>
      <c r="AA3" s="26"/>
      <c r="AB3" s="26"/>
      <c r="AC3" s="26"/>
      <c r="AD3" s="26"/>
      <c r="AE3" s="26"/>
      <c r="AF3" s="171"/>
    </row>
    <row r="4" spans="3:32" ht="20.25" customHeight="1" x14ac:dyDescent="0.25">
      <c r="C4" s="11"/>
      <c r="D4" s="26"/>
      <c r="E4" s="145"/>
      <c r="F4" s="454"/>
      <c r="G4" s="454"/>
      <c r="H4" s="454"/>
      <c r="J4" s="8"/>
      <c r="K4" s="448"/>
      <c r="L4" s="454"/>
      <c r="M4" s="454"/>
      <c r="N4" s="454"/>
      <c r="O4" s="454"/>
      <c r="P4" s="26"/>
      <c r="Q4" s="1"/>
      <c r="R4" s="305"/>
      <c r="S4" s="26"/>
      <c r="T4" s="145"/>
      <c r="U4" s="454"/>
      <c r="V4" s="454"/>
      <c r="W4" s="454"/>
      <c r="Y4" s="8"/>
      <c r="Z4" s="448"/>
      <c r="AA4" s="454"/>
      <c r="AB4" s="454"/>
      <c r="AC4" s="454"/>
      <c r="AD4" s="454"/>
      <c r="AE4" s="26"/>
      <c r="AF4" s="171"/>
    </row>
    <row r="5" spans="3:32" ht="16.5" customHeight="1" x14ac:dyDescent="0.25">
      <c r="C5" s="11"/>
      <c r="D5" s="26"/>
      <c r="E5" s="114"/>
      <c r="F5" s="454"/>
      <c r="G5" s="454"/>
      <c r="H5" s="454"/>
      <c r="J5" s="8"/>
      <c r="K5" s="448"/>
      <c r="L5" s="454"/>
      <c r="M5" s="454"/>
      <c r="N5" s="454"/>
      <c r="O5" s="454"/>
      <c r="P5" s="26"/>
      <c r="Q5" s="1"/>
      <c r="R5" s="305"/>
      <c r="S5" s="26"/>
      <c r="T5" s="114"/>
      <c r="U5" s="454"/>
      <c r="V5" s="454"/>
      <c r="W5" s="454"/>
      <c r="Y5" s="8"/>
      <c r="Z5" s="448"/>
      <c r="AA5" s="454"/>
      <c r="AB5" s="454"/>
      <c r="AC5" s="454"/>
      <c r="AD5" s="454"/>
      <c r="AE5" s="26"/>
      <c r="AF5" s="171"/>
    </row>
    <row r="6" spans="3:32" ht="4.5" customHeight="1" x14ac:dyDescent="0.25">
      <c r="C6" s="1"/>
      <c r="D6" s="1"/>
      <c r="E6" s="145"/>
      <c r="F6" s="454"/>
      <c r="G6" s="454"/>
      <c r="H6" s="454"/>
      <c r="I6" s="1"/>
      <c r="J6" s="172"/>
      <c r="K6" s="448"/>
      <c r="L6" s="449"/>
      <c r="M6" s="449"/>
      <c r="N6" s="449"/>
      <c r="O6" s="449"/>
      <c r="P6" s="150"/>
      <c r="Q6" s="1"/>
      <c r="R6" s="1"/>
      <c r="S6" s="1"/>
      <c r="T6" s="145"/>
      <c r="U6" s="454"/>
      <c r="V6" s="454"/>
      <c r="W6" s="454"/>
      <c r="X6" s="1"/>
      <c r="Y6" s="172"/>
      <c r="Z6" s="448"/>
      <c r="AA6" s="449"/>
      <c r="AB6" s="449"/>
      <c r="AC6" s="449"/>
      <c r="AD6" s="449"/>
      <c r="AE6" s="186"/>
      <c r="AF6" s="33"/>
    </row>
    <row r="7" spans="3:32" ht="27" customHeight="1" x14ac:dyDescent="0.25">
      <c r="D7" s="179"/>
      <c r="E7" s="114"/>
      <c r="F7" s="454"/>
      <c r="G7" s="454"/>
      <c r="H7" s="454"/>
      <c r="I7" s="1"/>
      <c r="J7" s="173"/>
      <c r="K7" s="448"/>
      <c r="L7" s="449"/>
      <c r="M7" s="449"/>
      <c r="N7" s="449"/>
      <c r="O7" s="449"/>
      <c r="P7" s="150"/>
      <c r="Q7" s="1"/>
      <c r="R7" s="1"/>
      <c r="S7" s="179"/>
      <c r="T7" s="114"/>
      <c r="U7" s="454"/>
      <c r="V7" s="454"/>
      <c r="W7" s="454"/>
      <c r="X7" s="1"/>
      <c r="Y7" s="173"/>
      <c r="Z7" s="448"/>
      <c r="AA7" s="449"/>
      <c r="AB7" s="449"/>
      <c r="AC7" s="449"/>
      <c r="AD7" s="449"/>
      <c r="AE7" s="186"/>
      <c r="AF7" s="33"/>
    </row>
    <row r="8" spans="3:32" ht="9.75" customHeight="1" x14ac:dyDescent="0.25">
      <c r="D8" s="179"/>
      <c r="E8" s="114"/>
      <c r="F8" s="97"/>
      <c r="G8" s="97"/>
      <c r="H8" s="97"/>
      <c r="I8" s="1"/>
      <c r="J8" s="173"/>
      <c r="K8" s="103"/>
      <c r="L8" s="170"/>
      <c r="M8" s="170"/>
      <c r="N8" s="170"/>
      <c r="O8" s="170"/>
      <c r="P8" s="150"/>
      <c r="Q8" s="1"/>
      <c r="R8" s="1"/>
      <c r="S8" s="179"/>
      <c r="T8" s="114"/>
      <c r="U8" s="97"/>
      <c r="V8" s="97"/>
      <c r="W8" s="97"/>
      <c r="X8" s="1"/>
      <c r="Y8" s="173"/>
      <c r="Z8" s="103"/>
      <c r="AA8" s="170"/>
      <c r="AB8" s="170"/>
      <c r="AC8" s="170"/>
      <c r="AD8" s="170"/>
      <c r="AE8" s="186"/>
      <c r="AF8" s="33"/>
    </row>
    <row r="9" spans="3:32" ht="28.5" customHeight="1" x14ac:dyDescent="0.25">
      <c r="D9" s="180"/>
      <c r="E9" s="145"/>
      <c r="F9" s="454"/>
      <c r="G9" s="454"/>
      <c r="H9" s="454"/>
      <c r="J9" s="173"/>
      <c r="K9" s="153"/>
      <c r="L9" s="442"/>
      <c r="M9" s="442"/>
      <c r="N9" s="442"/>
      <c r="O9" s="442"/>
      <c r="P9" s="130"/>
      <c r="Q9" s="1"/>
      <c r="R9" s="1"/>
      <c r="S9" s="180"/>
      <c r="T9" s="145"/>
      <c r="U9" s="454"/>
      <c r="V9" s="454"/>
      <c r="W9" s="454"/>
      <c r="Y9" s="173"/>
      <c r="Z9" s="153"/>
      <c r="AA9" s="442"/>
      <c r="AB9" s="442"/>
      <c r="AC9" s="442"/>
      <c r="AD9" s="442"/>
      <c r="AE9" s="130"/>
      <c r="AF9" s="26"/>
    </row>
    <row r="10" spans="3:32" ht="22.5" customHeight="1" x14ac:dyDescent="0.25">
      <c r="C10" s="16"/>
      <c r="D10" s="134"/>
      <c r="E10" s="145"/>
      <c r="F10" s="454"/>
      <c r="G10" s="454"/>
      <c r="H10" s="454"/>
      <c r="J10" s="174"/>
      <c r="K10" s="153"/>
      <c r="L10" s="442"/>
      <c r="M10" s="442"/>
      <c r="N10" s="442"/>
      <c r="O10" s="442"/>
      <c r="P10" s="130"/>
      <c r="Q10" s="1"/>
      <c r="R10" s="26"/>
      <c r="S10" s="134"/>
      <c r="T10" s="145"/>
      <c r="U10" s="454"/>
      <c r="V10" s="454"/>
      <c r="W10" s="454"/>
      <c r="Y10" s="174"/>
      <c r="Z10" s="153"/>
      <c r="AA10" s="442"/>
      <c r="AB10" s="442"/>
      <c r="AC10" s="442"/>
      <c r="AD10" s="442"/>
      <c r="AE10" s="130"/>
      <c r="AF10" s="26"/>
    </row>
    <row r="11" spans="3:32" ht="33.75" customHeight="1" x14ac:dyDescent="0.25">
      <c r="C11" s="16"/>
      <c r="D11" s="134"/>
      <c r="E11" s="114"/>
      <c r="F11" s="493"/>
      <c r="G11" s="493"/>
      <c r="H11" s="493"/>
      <c r="I11" s="1"/>
      <c r="J11" s="9"/>
      <c r="K11" s="132"/>
      <c r="L11" s="484"/>
      <c r="M11" s="484"/>
      <c r="N11" s="484"/>
      <c r="O11" s="484"/>
      <c r="P11" s="150"/>
      <c r="Q11" s="1"/>
      <c r="R11" s="26"/>
      <c r="S11" s="134"/>
      <c r="T11" s="114"/>
      <c r="U11" s="493"/>
      <c r="V11" s="493"/>
      <c r="W11" s="493"/>
      <c r="X11" s="1"/>
      <c r="Y11" s="9"/>
      <c r="Z11" s="132"/>
      <c r="AA11" s="484"/>
      <c r="AB11" s="484"/>
      <c r="AC11" s="484"/>
      <c r="AD11" s="484"/>
      <c r="AE11" s="186"/>
      <c r="AF11" s="133"/>
    </row>
    <row r="12" spans="3:32" ht="27" customHeight="1" x14ac:dyDescent="0.25">
      <c r="C12" s="16"/>
      <c r="D12" s="26"/>
      <c r="E12" s="145"/>
      <c r="F12" s="454"/>
      <c r="G12" s="454"/>
      <c r="H12" s="454"/>
      <c r="I12" s="1"/>
      <c r="J12" s="6"/>
      <c r="K12" s="153"/>
      <c r="L12" s="442"/>
      <c r="M12" s="442"/>
      <c r="N12" s="442"/>
      <c r="O12" s="442"/>
      <c r="P12" s="150"/>
      <c r="Q12" s="1"/>
      <c r="R12" s="26"/>
      <c r="S12" s="26"/>
      <c r="T12" s="145"/>
      <c r="U12" s="454"/>
      <c r="V12" s="454"/>
      <c r="W12" s="454"/>
      <c r="X12" s="1"/>
      <c r="Y12" s="6"/>
      <c r="Z12" s="153"/>
      <c r="AA12" s="442"/>
      <c r="AB12" s="442"/>
      <c r="AC12" s="442"/>
      <c r="AD12" s="442"/>
      <c r="AE12" s="186"/>
      <c r="AF12" s="134"/>
    </row>
    <row r="13" spans="3:32" ht="21.75" customHeight="1" x14ac:dyDescent="0.25">
      <c r="C13" s="16"/>
      <c r="D13" s="26"/>
      <c r="E13" s="145"/>
      <c r="F13" s="454"/>
      <c r="G13" s="454"/>
      <c r="H13" s="454"/>
      <c r="I13" s="1"/>
      <c r="J13" s="6"/>
      <c r="K13" s="153"/>
      <c r="L13" s="442"/>
      <c r="M13" s="442"/>
      <c r="N13" s="442"/>
      <c r="O13" s="442"/>
      <c r="P13" s="150"/>
      <c r="Q13" s="1"/>
      <c r="R13" s="26"/>
      <c r="S13" s="26"/>
      <c r="T13" s="145"/>
      <c r="U13" s="454"/>
      <c r="V13" s="454"/>
      <c r="W13" s="454"/>
      <c r="X13" s="1"/>
      <c r="Y13" s="6"/>
      <c r="Z13" s="153"/>
      <c r="AA13" s="442"/>
      <c r="AB13" s="442"/>
      <c r="AC13" s="442"/>
      <c r="AD13" s="442"/>
      <c r="AE13" s="186"/>
      <c r="AF13" s="134"/>
    </row>
    <row r="14" spans="3:32" ht="19.5" customHeight="1" x14ac:dyDescent="0.25">
      <c r="C14" s="16"/>
      <c r="D14" s="26"/>
      <c r="E14" s="114"/>
      <c r="F14" s="454"/>
      <c r="G14" s="454"/>
      <c r="H14" s="454"/>
      <c r="I14" s="1"/>
      <c r="J14" s="6"/>
      <c r="K14" s="189"/>
      <c r="L14" s="491"/>
      <c r="M14" s="491"/>
      <c r="N14" s="491"/>
      <c r="O14" s="491"/>
      <c r="P14" s="26"/>
      <c r="Q14" s="1"/>
      <c r="R14" s="26"/>
      <c r="S14" s="26"/>
      <c r="T14" s="114"/>
      <c r="U14" s="454"/>
      <c r="V14" s="454"/>
      <c r="W14" s="454"/>
      <c r="X14" s="1"/>
      <c r="Y14" s="6"/>
      <c r="Z14" s="189"/>
      <c r="AA14" s="491"/>
      <c r="AB14" s="491"/>
      <c r="AC14" s="491"/>
      <c r="AD14" s="491"/>
      <c r="AE14" s="26"/>
      <c r="AF14" s="134"/>
    </row>
    <row r="15" spans="3:32" ht="19.5" customHeight="1" x14ac:dyDescent="0.25">
      <c r="C15" s="16"/>
      <c r="D15" s="26"/>
      <c r="E15" s="183"/>
      <c r="F15" s="490"/>
      <c r="G15" s="490"/>
      <c r="H15" s="490"/>
      <c r="I15" s="1"/>
      <c r="J15" s="6"/>
      <c r="K15" s="492"/>
      <c r="L15" s="491"/>
      <c r="M15" s="491"/>
      <c r="N15" s="491"/>
      <c r="O15" s="491"/>
      <c r="P15" s="26"/>
      <c r="Q15" s="1"/>
      <c r="R15" s="26"/>
      <c r="S15" s="26"/>
      <c r="T15" s="183"/>
      <c r="U15" s="490"/>
      <c r="V15" s="490"/>
      <c r="W15" s="490"/>
      <c r="X15" s="1"/>
      <c r="Y15" s="6"/>
      <c r="Z15" s="492"/>
      <c r="AA15" s="491"/>
      <c r="AB15" s="491"/>
      <c r="AC15" s="491"/>
      <c r="AD15" s="491"/>
      <c r="AE15" s="26"/>
      <c r="AF15" s="134"/>
    </row>
    <row r="16" spans="3:32" ht="24.75" customHeight="1" x14ac:dyDescent="0.25">
      <c r="C16" s="16"/>
      <c r="D16" s="181"/>
      <c r="E16" s="183"/>
      <c r="F16" s="490"/>
      <c r="G16" s="490"/>
      <c r="H16" s="490"/>
      <c r="J16" s="7"/>
      <c r="K16" s="492"/>
      <c r="L16" s="491"/>
      <c r="M16" s="491"/>
      <c r="N16" s="491"/>
      <c r="O16" s="491"/>
      <c r="P16" s="26"/>
      <c r="Q16" s="1"/>
      <c r="R16" s="26"/>
      <c r="S16" s="181"/>
      <c r="T16" s="183"/>
      <c r="U16" s="490"/>
      <c r="V16" s="490"/>
      <c r="W16" s="490"/>
      <c r="Y16" s="7"/>
      <c r="Z16" s="492"/>
      <c r="AA16" s="491"/>
      <c r="AB16" s="491"/>
      <c r="AC16" s="491"/>
      <c r="AD16" s="491"/>
      <c r="AE16" s="26"/>
      <c r="AF16" s="134"/>
    </row>
    <row r="17" spans="3:32" ht="21" customHeight="1" x14ac:dyDescent="0.25">
      <c r="C17" s="16"/>
      <c r="D17" s="26"/>
      <c r="E17" s="184"/>
      <c r="F17" s="490"/>
      <c r="G17" s="490"/>
      <c r="H17" s="490"/>
      <c r="I17" s="1"/>
      <c r="J17" s="175"/>
      <c r="K17" s="138"/>
      <c r="L17" s="484"/>
      <c r="M17" s="484"/>
      <c r="N17" s="484"/>
      <c r="O17" s="484"/>
      <c r="P17" s="26"/>
      <c r="Q17" s="1"/>
      <c r="R17" s="26"/>
      <c r="S17" s="26"/>
      <c r="T17" s="184"/>
      <c r="U17" s="490"/>
      <c r="V17" s="490"/>
      <c r="W17" s="490"/>
      <c r="X17" s="1"/>
      <c r="Y17" s="175"/>
      <c r="Z17" s="138"/>
      <c r="AA17" s="484"/>
      <c r="AB17" s="484"/>
      <c r="AC17" s="484"/>
      <c r="AD17" s="484"/>
      <c r="AE17" s="26"/>
      <c r="AF17" s="25"/>
    </row>
    <row r="18" spans="3:32" ht="30" customHeight="1" x14ac:dyDescent="0.25">
      <c r="C18" s="17"/>
      <c r="D18" s="181"/>
      <c r="E18" s="183"/>
      <c r="F18" s="488"/>
      <c r="G18" s="488"/>
      <c r="H18" s="488"/>
      <c r="I18" s="1"/>
      <c r="J18" s="175"/>
      <c r="K18" s="138"/>
      <c r="L18" s="28"/>
      <c r="M18" s="28"/>
      <c r="N18" s="28"/>
      <c r="O18" s="28"/>
      <c r="P18" s="26"/>
      <c r="Q18" s="1"/>
      <c r="R18" s="20"/>
      <c r="S18" s="181"/>
      <c r="T18" s="184"/>
      <c r="U18" s="490"/>
      <c r="V18" s="490"/>
      <c r="W18" s="490"/>
      <c r="X18" s="1"/>
      <c r="Y18" s="175"/>
      <c r="Z18" s="138"/>
      <c r="AA18" s="28"/>
      <c r="AB18" s="28"/>
      <c r="AC18" s="28"/>
      <c r="AD18" s="28"/>
      <c r="AE18" s="26"/>
      <c r="AF18" s="26"/>
    </row>
    <row r="19" spans="3:32" ht="24" customHeight="1" x14ac:dyDescent="0.25">
      <c r="C19" s="17"/>
      <c r="D19" s="181"/>
      <c r="E19" s="183"/>
      <c r="F19" s="488"/>
      <c r="G19" s="488"/>
      <c r="H19" s="488"/>
      <c r="I19" s="1"/>
      <c r="J19" s="176"/>
      <c r="K19" s="225"/>
      <c r="L19" s="322">
        <f>'2. Grille d''évaluation'!$H$80</f>
        <v>8</v>
      </c>
      <c r="M19" s="195"/>
      <c r="N19" s="195"/>
      <c r="O19" s="195"/>
      <c r="P19" s="26"/>
      <c r="Q19" s="1"/>
      <c r="R19" s="20"/>
      <c r="S19" s="181"/>
      <c r="T19" s="115"/>
      <c r="U19" s="490"/>
      <c r="V19" s="490"/>
      <c r="W19" s="490"/>
      <c r="X19" s="1"/>
      <c r="Y19" s="176"/>
      <c r="Z19" s="298"/>
      <c r="AA19" s="322">
        <f>'2. Grille d''évaluation'!$H$80</f>
        <v>8</v>
      </c>
      <c r="AB19" s="195"/>
      <c r="AC19" s="195"/>
      <c r="AD19" s="195"/>
      <c r="AE19" s="26"/>
      <c r="AF19" s="25"/>
    </row>
    <row r="20" spans="3:32" ht="33" customHeight="1" x14ac:dyDescent="0.25">
      <c r="C20" s="17"/>
      <c r="D20" s="181"/>
      <c r="E20" s="319">
        <f>'2. Grille d''évaluation'!$I$23</f>
        <v>0.15</v>
      </c>
      <c r="F20" s="489" t="s">
        <v>119</v>
      </c>
      <c r="G20" s="489"/>
      <c r="H20" s="489"/>
      <c r="I20" s="1"/>
      <c r="J20" s="33"/>
      <c r="K20" s="189"/>
      <c r="L20" s="195"/>
      <c r="M20" s="195"/>
      <c r="N20" s="195"/>
      <c r="O20" s="195"/>
      <c r="P20" s="26"/>
      <c r="Q20" s="1"/>
      <c r="R20" s="20"/>
      <c r="S20" s="181"/>
      <c r="T20" s="319">
        <f>'2. Grille d''évaluation'!$I$23</f>
        <v>0.15</v>
      </c>
      <c r="U20" s="489" t="s">
        <v>119</v>
      </c>
      <c r="V20" s="489"/>
      <c r="W20" s="489"/>
      <c r="X20" s="1"/>
      <c r="Y20" s="33"/>
      <c r="Z20" s="126"/>
      <c r="AA20" s="195"/>
      <c r="AB20" s="195"/>
      <c r="AC20" s="195"/>
      <c r="AD20" s="195"/>
      <c r="AE20" s="26"/>
      <c r="AF20" s="134"/>
    </row>
    <row r="21" spans="3:32" ht="21.75" customHeight="1" x14ac:dyDescent="0.25">
      <c r="C21" s="17"/>
      <c r="D21" s="181"/>
      <c r="E21" s="320"/>
      <c r="F21" s="226"/>
      <c r="G21" s="226"/>
      <c r="H21" s="226"/>
      <c r="I21" s="1"/>
      <c r="J21" s="33"/>
      <c r="K21" s="177"/>
      <c r="L21" s="28"/>
      <c r="M21" s="28"/>
      <c r="N21" s="28"/>
      <c r="O21" s="28"/>
      <c r="P21" s="26"/>
      <c r="Q21" s="1"/>
      <c r="R21" s="20"/>
      <c r="S21" s="181"/>
      <c r="T21" s="320"/>
      <c r="U21" s="226"/>
      <c r="V21" s="226"/>
      <c r="W21" s="226"/>
      <c r="X21" s="1"/>
      <c r="Y21" s="33"/>
      <c r="Z21" s="177"/>
      <c r="AA21" s="28"/>
      <c r="AB21" s="28"/>
      <c r="AC21" s="28"/>
      <c r="AD21" s="28"/>
      <c r="AE21" s="26"/>
      <c r="AF21" s="134"/>
    </row>
    <row r="22" spans="3:32" ht="18" customHeight="1" x14ac:dyDescent="0.25">
      <c r="C22" s="17"/>
      <c r="D22" s="181"/>
      <c r="E22" s="321">
        <f>'2. Grille d''évaluation'!$I$24</f>
        <v>0.17499999999999999</v>
      </c>
      <c r="F22" s="488" t="s">
        <v>120</v>
      </c>
      <c r="G22" s="488"/>
      <c r="H22" s="488"/>
      <c r="I22" s="1"/>
      <c r="J22" s="33"/>
      <c r="K22" s="177"/>
      <c r="L22" s="198"/>
      <c r="M22" s="198"/>
      <c r="N22" s="198"/>
      <c r="O22" s="198"/>
      <c r="P22" s="26"/>
      <c r="Q22" s="1"/>
      <c r="R22" s="20"/>
      <c r="S22" s="181"/>
      <c r="T22" s="321">
        <f>'2. Grille d''évaluation'!$I$24</f>
        <v>0.17499999999999999</v>
      </c>
      <c r="U22" s="490" t="s">
        <v>120</v>
      </c>
      <c r="V22" s="490"/>
      <c r="W22" s="490"/>
      <c r="X22" s="1"/>
      <c r="Y22" s="33"/>
      <c r="Z22" s="177"/>
      <c r="AA22" s="198"/>
      <c r="AB22" s="198"/>
      <c r="AC22" s="198"/>
      <c r="AD22" s="198"/>
      <c r="AE22" s="26"/>
      <c r="AF22" s="134"/>
    </row>
    <row r="23" spans="3:32" ht="18.75" customHeight="1" x14ac:dyDescent="0.25">
      <c r="C23" s="17"/>
      <c r="D23" s="20"/>
      <c r="E23" s="19"/>
      <c r="F23" s="226"/>
      <c r="G23" s="226"/>
      <c r="H23" s="226"/>
      <c r="I23" s="1"/>
      <c r="J23" s="33"/>
      <c r="K23" s="30"/>
      <c r="L23" s="484"/>
      <c r="M23" s="484"/>
      <c r="N23" s="484"/>
      <c r="O23" s="484"/>
      <c r="P23" s="1"/>
      <c r="Q23" s="1"/>
      <c r="R23" s="20"/>
      <c r="S23" s="20"/>
      <c r="T23" s="19"/>
      <c r="U23" s="490"/>
      <c r="V23" s="490"/>
      <c r="W23" s="490"/>
      <c r="X23" s="1"/>
      <c r="Y23" s="33"/>
      <c r="Z23" s="30"/>
      <c r="AA23" s="484"/>
      <c r="AB23" s="484"/>
      <c r="AC23" s="484"/>
      <c r="AD23" s="484"/>
      <c r="AE23" s="1"/>
      <c r="AF23" s="19"/>
    </row>
    <row r="24" spans="3:32" ht="24.75" customHeight="1" x14ac:dyDescent="0.25">
      <c r="C24" s="23"/>
      <c r="D24" s="22"/>
      <c r="E24" s="19"/>
      <c r="F24" s="27"/>
      <c r="G24" s="188"/>
      <c r="H24" s="27"/>
      <c r="I24" s="1"/>
      <c r="J24" s="6"/>
      <c r="K24" s="1"/>
      <c r="L24" s="1"/>
      <c r="M24" s="1"/>
      <c r="N24" s="1"/>
      <c r="O24" s="1"/>
      <c r="P24" s="1"/>
      <c r="Q24" s="32"/>
      <c r="R24" s="22"/>
      <c r="S24" s="22"/>
      <c r="T24" s="1"/>
      <c r="V24" s="9"/>
    </row>
    <row r="25" spans="3:32" ht="24" customHeight="1" x14ac:dyDescent="0.25">
      <c r="C25" s="23"/>
      <c r="D25" s="22"/>
      <c r="E25" s="19"/>
      <c r="F25" s="27"/>
      <c r="G25" s="188"/>
      <c r="H25" s="27"/>
      <c r="I25" s="1"/>
      <c r="J25" s="6"/>
      <c r="K25" s="1"/>
      <c r="L25" s="1"/>
      <c r="M25" s="1"/>
      <c r="N25" s="1"/>
      <c r="O25" s="1"/>
      <c r="P25" s="1"/>
      <c r="Q25" s="32"/>
      <c r="R25" s="22"/>
      <c r="S25" s="22"/>
      <c r="T25" s="1"/>
      <c r="V25" s="9"/>
    </row>
    <row r="26" spans="3:32" ht="15.75" customHeight="1" x14ac:dyDescent="0.25">
      <c r="C26" s="1"/>
      <c r="D26" s="1"/>
      <c r="E26" s="21"/>
      <c r="F26" s="27"/>
      <c r="G26" s="27"/>
      <c r="H26" s="27"/>
      <c r="I26" s="1"/>
      <c r="J26" s="9"/>
      <c r="K26" s="1"/>
      <c r="L26" s="1"/>
      <c r="M26" s="1"/>
      <c r="N26" s="1"/>
      <c r="O26" s="1"/>
      <c r="P26" s="1"/>
      <c r="Q26" s="481"/>
      <c r="R26" s="481"/>
      <c r="S26" s="481"/>
      <c r="T26" s="1"/>
      <c r="V26" s="481"/>
      <c r="W26" s="481"/>
      <c r="X26" s="481"/>
    </row>
    <row r="27" spans="3:32" ht="26.25" customHeight="1" x14ac:dyDescent="0.25">
      <c r="C27" s="18"/>
      <c r="D27" s="1"/>
      <c r="E27" s="1"/>
      <c r="F27" s="1"/>
      <c r="G27" s="1"/>
      <c r="H27" s="1"/>
      <c r="J27" s="9"/>
      <c r="Q27" s="1"/>
      <c r="R27" s="1"/>
      <c r="S27" s="156"/>
      <c r="T27" s="1"/>
      <c r="V27" s="9"/>
    </row>
    <row r="28" spans="3:32" ht="47.25" customHeight="1" x14ac:dyDescent="0.25">
      <c r="C28" s="18"/>
      <c r="D28" s="1"/>
      <c r="E28" s="1"/>
      <c r="F28" s="1"/>
      <c r="G28" s="1"/>
      <c r="H28" s="1"/>
      <c r="J28" s="9"/>
      <c r="Q28" s="1"/>
      <c r="R28" s="1"/>
      <c r="S28" s="156"/>
      <c r="T28" s="1"/>
      <c r="V28" s="9"/>
    </row>
    <row r="29" spans="3:32" ht="22.5" customHeight="1" x14ac:dyDescent="0.25">
      <c r="C29" s="3"/>
      <c r="Q29" s="1"/>
      <c r="R29" s="306"/>
      <c r="S29" s="1"/>
      <c r="T29" s="1"/>
    </row>
    <row r="30" spans="3:32" x14ac:dyDescent="0.25">
      <c r="C30" s="3"/>
      <c r="Q30" s="1"/>
      <c r="R30" s="306"/>
      <c r="S30" s="1"/>
      <c r="T30" s="1"/>
    </row>
    <row r="31" spans="3:32" ht="40.5" customHeight="1" x14ac:dyDescent="0.25">
      <c r="C31" s="3"/>
      <c r="Q31" s="1"/>
      <c r="R31" s="306"/>
      <c r="S31" s="1"/>
      <c r="T31" s="1"/>
    </row>
    <row r="32" spans="3:32" ht="8.25" customHeight="1" x14ac:dyDescent="0.25">
      <c r="C32" s="3"/>
      <c r="Q32" s="1"/>
      <c r="R32" s="306"/>
      <c r="S32" s="1"/>
      <c r="T32" s="1"/>
    </row>
    <row r="33" spans="4:29" x14ac:dyDescent="0.25">
      <c r="Q33" s="1"/>
      <c r="R33" s="1"/>
      <c r="S33" s="1"/>
      <c r="T33" s="1"/>
    </row>
    <row r="34" spans="4:29" x14ac:dyDescent="0.25">
      <c r="Q34" s="1"/>
      <c r="R34" s="1"/>
      <c r="S34" s="1"/>
      <c r="T34" s="1"/>
    </row>
    <row r="35" spans="4:29" ht="18" customHeight="1" x14ac:dyDescent="0.25">
      <c r="F35" s="187"/>
      <c r="G35" s="187"/>
      <c r="H35" s="187"/>
      <c r="I35" s="187"/>
      <c r="J35" s="187"/>
      <c r="K35" s="187"/>
      <c r="L35" s="187"/>
      <c r="M35" s="187"/>
      <c r="N35" s="187"/>
      <c r="Q35" s="1"/>
      <c r="R35" s="1"/>
      <c r="S35" s="1"/>
      <c r="T35" s="1"/>
      <c r="U35" s="498"/>
      <c r="V35" s="498"/>
      <c r="W35" s="498"/>
      <c r="X35" s="498"/>
      <c r="Y35" s="498"/>
      <c r="Z35" s="498"/>
      <c r="AA35" s="498"/>
      <c r="AB35" s="498"/>
      <c r="AC35" s="498"/>
    </row>
    <row r="36" spans="4:29" ht="15" customHeight="1" x14ac:dyDescent="0.25">
      <c r="F36" s="187"/>
      <c r="G36" s="187"/>
      <c r="H36" s="187"/>
      <c r="I36" s="187"/>
      <c r="J36" s="187"/>
      <c r="K36" s="187"/>
      <c r="L36" s="187"/>
      <c r="M36" s="187"/>
      <c r="N36" s="187"/>
      <c r="Q36" s="1"/>
      <c r="R36" s="1"/>
      <c r="S36" s="1"/>
      <c r="T36" s="1"/>
      <c r="U36" s="498"/>
      <c r="V36" s="498"/>
      <c r="W36" s="498"/>
      <c r="X36" s="498"/>
      <c r="Y36" s="498"/>
      <c r="Z36" s="498"/>
      <c r="AA36" s="498"/>
      <c r="AB36" s="498"/>
      <c r="AC36" s="498"/>
    </row>
    <row r="37" spans="4:29" ht="15" customHeight="1" x14ac:dyDescent="0.25">
      <c r="F37" s="494"/>
      <c r="G37" s="494"/>
      <c r="H37" s="494"/>
      <c r="I37" s="494"/>
      <c r="K37" s="112"/>
      <c r="Q37" s="1"/>
      <c r="R37" s="1"/>
      <c r="S37" s="1"/>
      <c r="T37" s="1"/>
      <c r="U37" s="494"/>
      <c r="V37" s="494"/>
      <c r="W37" s="494"/>
      <c r="X37" s="494"/>
      <c r="Z37" s="112"/>
    </row>
    <row r="38" spans="4:29" ht="15" customHeight="1" x14ac:dyDescent="0.25">
      <c r="F38" s="193"/>
      <c r="G38" s="462"/>
      <c r="H38" s="462"/>
      <c r="I38" s="462"/>
      <c r="J38" s="462"/>
      <c r="K38" s="462"/>
      <c r="L38" s="192"/>
      <c r="M38" s="449"/>
      <c r="N38" s="449"/>
      <c r="Q38" s="1"/>
      <c r="R38" s="1"/>
      <c r="S38" s="1"/>
      <c r="T38" s="1"/>
      <c r="U38" s="193"/>
      <c r="V38" s="462"/>
      <c r="W38" s="462"/>
      <c r="X38" s="462"/>
      <c r="Y38" s="462"/>
      <c r="Z38" s="462"/>
      <c r="AA38" s="190"/>
      <c r="AB38" s="191"/>
    </row>
    <row r="39" spans="4:29" ht="15" customHeight="1" x14ac:dyDescent="0.25">
      <c r="F39" s="193"/>
      <c r="G39" s="462"/>
      <c r="H39" s="462"/>
      <c r="I39" s="462"/>
      <c r="J39" s="462"/>
      <c r="K39" s="462"/>
      <c r="L39" s="192"/>
      <c r="M39" s="449"/>
      <c r="N39" s="449"/>
      <c r="Q39" s="1"/>
      <c r="R39" s="1"/>
      <c r="S39" s="1"/>
      <c r="T39" s="1"/>
      <c r="U39" s="193"/>
      <c r="V39" s="462"/>
      <c r="W39" s="462"/>
      <c r="X39" s="462"/>
      <c r="Y39" s="462"/>
      <c r="Z39" s="462"/>
      <c r="AA39" s="192"/>
      <c r="AB39" s="191"/>
    </row>
    <row r="40" spans="4:29" ht="15" customHeight="1" x14ac:dyDescent="0.25">
      <c r="F40" s="193"/>
      <c r="G40" s="495"/>
      <c r="H40" s="495"/>
      <c r="I40" s="495"/>
      <c r="J40" s="495"/>
      <c r="K40" s="495"/>
      <c r="L40" s="192"/>
      <c r="M40" s="449"/>
      <c r="N40" s="449"/>
      <c r="Q40" s="1"/>
      <c r="R40" s="1"/>
      <c r="S40" s="1"/>
      <c r="T40" s="1"/>
      <c r="U40" s="193"/>
      <c r="V40" s="462"/>
      <c r="W40" s="462"/>
      <c r="X40" s="462"/>
      <c r="Y40" s="462"/>
      <c r="Z40" s="462"/>
      <c r="AA40" s="192"/>
      <c r="AB40" s="191"/>
    </row>
    <row r="41" spans="4:29" ht="7.5" customHeight="1" x14ac:dyDescent="0.25">
      <c r="L41" s="194"/>
      <c r="Q41" s="1"/>
      <c r="R41" s="1"/>
      <c r="S41" s="1"/>
      <c r="T41" s="1"/>
      <c r="V41" s="98"/>
      <c r="W41" s="98"/>
      <c r="X41" s="98"/>
      <c r="Y41" s="98"/>
      <c r="Z41" s="98"/>
    </row>
    <row r="42" spans="4:29" ht="8.25" customHeight="1" x14ac:dyDescent="0.25">
      <c r="D42" s="157"/>
      <c r="E42" s="157"/>
      <c r="F42" s="157"/>
      <c r="G42" s="157"/>
      <c r="H42" s="157"/>
      <c r="Q42" s="1"/>
      <c r="R42" s="1"/>
      <c r="S42" s="307"/>
      <c r="T42" s="307"/>
      <c r="U42" s="157"/>
      <c r="V42" s="157"/>
      <c r="W42" s="157"/>
    </row>
    <row r="43" spans="4:29" ht="33.75" customHeight="1" x14ac:dyDescent="0.25">
      <c r="D43" s="435"/>
      <c r="E43" s="435"/>
      <c r="F43" s="187"/>
      <c r="G43" s="187"/>
      <c r="H43" s="187"/>
      <c r="I43" s="187"/>
      <c r="J43" s="187"/>
      <c r="K43" s="187"/>
      <c r="L43" s="187"/>
      <c r="M43" s="187"/>
      <c r="N43" s="187"/>
      <c r="Q43" s="1"/>
      <c r="R43" s="1"/>
      <c r="S43" s="497"/>
      <c r="T43" s="497"/>
      <c r="U43" s="187"/>
      <c r="V43" s="187"/>
      <c r="W43" s="187"/>
      <c r="X43" s="187"/>
      <c r="Y43" s="187"/>
      <c r="Z43" s="187"/>
      <c r="AA43" s="187"/>
      <c r="AB43" s="187"/>
      <c r="AC43" s="187"/>
    </row>
    <row r="44" spans="4:29" ht="15" customHeight="1" x14ac:dyDescent="0.25">
      <c r="D44" s="157"/>
      <c r="E44" s="160"/>
      <c r="F44" s="498"/>
      <c r="G44" s="498"/>
      <c r="H44" s="498"/>
      <c r="I44" s="498"/>
      <c r="K44" s="112"/>
      <c r="Q44" s="1"/>
      <c r="R44" s="1"/>
      <c r="S44" s="307"/>
      <c r="T44" s="308"/>
      <c r="U44" s="434"/>
      <c r="V44" s="434"/>
      <c r="W44" s="434"/>
    </row>
    <row r="45" spans="4:29" ht="18" hidden="1" customHeight="1" x14ac:dyDescent="0.25">
      <c r="D45" s="157"/>
      <c r="E45" s="158"/>
      <c r="F45" s="498"/>
      <c r="G45" s="498"/>
      <c r="H45" s="498"/>
      <c r="I45" s="498"/>
      <c r="Q45" s="1"/>
      <c r="R45" s="1"/>
      <c r="S45" s="307"/>
      <c r="T45" s="309"/>
      <c r="U45" s="434"/>
      <c r="V45" s="434"/>
      <c r="W45" s="434"/>
    </row>
    <row r="46" spans="4:29" ht="13.5" customHeight="1" x14ac:dyDescent="0.25">
      <c r="E46" s="144"/>
      <c r="F46" s="193"/>
      <c r="G46" s="462"/>
      <c r="H46" s="462"/>
      <c r="I46" s="462"/>
      <c r="J46" s="462"/>
      <c r="K46" s="462"/>
      <c r="L46" s="192"/>
      <c r="M46" s="449"/>
      <c r="N46" s="449"/>
      <c r="Q46" s="1"/>
      <c r="R46" s="1"/>
      <c r="S46" s="1"/>
      <c r="T46" s="310"/>
    </row>
    <row r="47" spans="4:29" ht="13.5" customHeight="1" x14ac:dyDescent="0.25">
      <c r="E47" s="144"/>
      <c r="F47" s="499" t="s">
        <v>87</v>
      </c>
      <c r="G47" s="499"/>
      <c r="H47" s="499"/>
      <c r="I47" s="499"/>
      <c r="J47" s="499"/>
      <c r="K47" s="499"/>
      <c r="L47" s="318">
        <f>'2. Grille d''évaluation'!$H$14</f>
        <v>50</v>
      </c>
      <c r="M47" s="449"/>
      <c r="N47" s="449"/>
      <c r="Q47" s="1"/>
      <c r="R47" s="1"/>
      <c r="S47" s="1"/>
      <c r="T47" s="310"/>
      <c r="U47" s="499" t="s">
        <v>87</v>
      </c>
      <c r="V47" s="499"/>
      <c r="W47" s="499"/>
      <c r="X47" s="499"/>
      <c r="Y47" s="499"/>
      <c r="Z47" s="499"/>
      <c r="AA47" s="318">
        <f>'2. Grille d''évaluation'!$H$14</f>
        <v>50</v>
      </c>
    </row>
    <row r="48" spans="4:29" ht="12.75" customHeight="1" x14ac:dyDescent="0.25">
      <c r="E48" s="144"/>
      <c r="F48" s="187"/>
      <c r="G48" s="187"/>
      <c r="H48" s="187"/>
      <c r="I48" s="187"/>
      <c r="L48" s="318"/>
      <c r="M48" s="449"/>
      <c r="N48" s="449"/>
      <c r="Q48" s="1"/>
      <c r="R48" s="1"/>
      <c r="S48" s="1"/>
      <c r="T48" s="310"/>
      <c r="AA48" s="323"/>
    </row>
    <row r="49" spans="4:29" x14ac:dyDescent="0.25">
      <c r="F49" s="289">
        <f>'2. Grille d''évaluation'!$H$56</f>
        <v>4</v>
      </c>
      <c r="G49" s="462" t="s">
        <v>90</v>
      </c>
      <c r="H49" s="462"/>
      <c r="I49" s="462"/>
      <c r="J49" s="462"/>
      <c r="K49" s="462"/>
      <c r="L49" s="318">
        <f>'2. Grille d''évaluation'!$H$57</f>
        <v>10</v>
      </c>
      <c r="M49" s="449" t="s">
        <v>88</v>
      </c>
      <c r="N49" s="449"/>
      <c r="Q49" s="1"/>
      <c r="R49" s="1"/>
      <c r="S49" s="1"/>
      <c r="T49" s="1"/>
      <c r="U49" s="289">
        <f>'2. Grille d''évaluation'!$H$56</f>
        <v>4</v>
      </c>
      <c r="V49" s="462" t="s">
        <v>90</v>
      </c>
      <c r="W49" s="462"/>
      <c r="X49" s="462"/>
      <c r="Y49" s="462"/>
      <c r="Z49" s="462"/>
      <c r="AA49" s="318">
        <f>'2. Grille d''évaluation'!$H$57</f>
        <v>10</v>
      </c>
      <c r="AB49" s="449" t="s">
        <v>88</v>
      </c>
      <c r="AC49" s="449"/>
    </row>
    <row r="50" spans="4:29" ht="7.5" customHeight="1" x14ac:dyDescent="0.25">
      <c r="F50" s="323"/>
      <c r="G50" s="496"/>
      <c r="H50" s="496"/>
      <c r="I50" s="496"/>
      <c r="J50" s="496"/>
      <c r="K50" s="496"/>
      <c r="L50" s="323"/>
      <c r="Q50" s="1"/>
      <c r="R50" s="1"/>
      <c r="S50" s="1"/>
      <c r="T50" s="1"/>
      <c r="U50" s="291"/>
      <c r="V50" s="496"/>
      <c r="W50" s="496"/>
      <c r="X50" s="496"/>
      <c r="Y50" s="496"/>
      <c r="Z50" s="496"/>
      <c r="AA50" s="323"/>
    </row>
    <row r="51" spans="4:29" x14ac:dyDescent="0.25">
      <c r="F51" s="289">
        <f>'2. Grille d''évaluation'!$H$61</f>
        <v>20</v>
      </c>
      <c r="G51" s="462" t="s">
        <v>89</v>
      </c>
      <c r="H51" s="462"/>
      <c r="I51" s="462"/>
      <c r="J51" s="462"/>
      <c r="K51" s="462"/>
      <c r="L51" s="318">
        <f>'2. Grille d''évaluation'!$H$62</f>
        <v>20</v>
      </c>
      <c r="M51" s="449" t="s">
        <v>88</v>
      </c>
      <c r="N51" s="449"/>
      <c r="Q51" s="1"/>
      <c r="R51" s="1"/>
      <c r="S51" s="1"/>
      <c r="T51" s="1"/>
      <c r="U51" s="289">
        <f>'2. Grille d''évaluation'!$H$61</f>
        <v>20</v>
      </c>
      <c r="V51" s="462" t="s">
        <v>89</v>
      </c>
      <c r="W51" s="462"/>
      <c r="X51" s="462"/>
      <c r="Y51" s="462"/>
      <c r="Z51" s="462"/>
      <c r="AA51" s="318">
        <f>'2. Grille d''évaluation'!$H$62</f>
        <v>20</v>
      </c>
      <c r="AB51" s="449" t="s">
        <v>88</v>
      </c>
      <c r="AC51" s="449"/>
    </row>
    <row r="52" spans="4:29" ht="7.5" customHeight="1" x14ac:dyDescent="0.25">
      <c r="F52" s="323"/>
      <c r="G52" s="496"/>
      <c r="H52" s="496"/>
      <c r="I52" s="496"/>
      <c r="J52" s="496"/>
      <c r="K52" s="496"/>
      <c r="L52" s="323"/>
      <c r="Q52" s="1"/>
      <c r="R52" s="1"/>
      <c r="S52" s="1"/>
      <c r="T52" s="1"/>
      <c r="U52" s="291"/>
      <c r="V52" s="496"/>
      <c r="W52" s="496"/>
      <c r="X52" s="496"/>
      <c r="Y52" s="496"/>
      <c r="Z52" s="496"/>
      <c r="AA52" s="323"/>
    </row>
    <row r="53" spans="4:29" x14ac:dyDescent="0.25">
      <c r="F53" s="289">
        <f>'2. Grille d''évaluation'!$H$54</f>
        <v>2</v>
      </c>
      <c r="G53" s="495" t="s">
        <v>91</v>
      </c>
      <c r="H53" s="495"/>
      <c r="I53" s="495"/>
      <c r="J53" s="495"/>
      <c r="K53" s="495"/>
      <c r="L53" s="318">
        <f>'2. Grille d''évaluation'!$H$55</f>
        <v>20</v>
      </c>
      <c r="M53" s="449" t="s">
        <v>88</v>
      </c>
      <c r="N53" s="449"/>
      <c r="Q53" s="1"/>
      <c r="R53" s="1"/>
      <c r="S53" s="1"/>
      <c r="T53" s="1"/>
      <c r="U53" s="289">
        <f>'2. Grille d''évaluation'!$H$54</f>
        <v>2</v>
      </c>
      <c r="V53" s="495" t="s">
        <v>91</v>
      </c>
      <c r="W53" s="495"/>
      <c r="X53" s="495"/>
      <c r="Y53" s="495"/>
      <c r="Z53" s="495"/>
      <c r="AA53" s="318">
        <f>'2. Grille d''évaluation'!$H$55</f>
        <v>20</v>
      </c>
      <c r="AB53" s="449" t="s">
        <v>88</v>
      </c>
      <c r="AC53" s="449"/>
    </row>
    <row r="54" spans="4:29" x14ac:dyDescent="0.25">
      <c r="Q54" s="1"/>
      <c r="R54" s="1"/>
      <c r="S54" s="1"/>
      <c r="T54" s="1"/>
    </row>
    <row r="55" spans="4:29" x14ac:dyDescent="0.25">
      <c r="Q55" s="1"/>
      <c r="R55" s="1"/>
      <c r="S55" s="1"/>
      <c r="T55" s="1"/>
    </row>
    <row r="56" spans="4:29" x14ac:dyDescent="0.25">
      <c r="Q56" s="1"/>
      <c r="R56" s="1"/>
      <c r="S56" s="1"/>
      <c r="T56" s="1"/>
    </row>
    <row r="57" spans="4:29" x14ac:dyDescent="0.25">
      <c r="Q57" s="1"/>
      <c r="R57" s="1"/>
      <c r="S57" s="1"/>
      <c r="T57" s="1"/>
    </row>
    <row r="58" spans="4:29" ht="4.5" customHeight="1" x14ac:dyDescent="0.25">
      <c r="Q58" s="1"/>
      <c r="R58" s="1"/>
      <c r="S58" s="1"/>
      <c r="T58" s="1"/>
    </row>
    <row r="59" spans="4:29" x14ac:dyDescent="0.25">
      <c r="Q59" s="1"/>
      <c r="R59" s="1"/>
      <c r="S59" s="1"/>
      <c r="T59" s="1"/>
    </row>
    <row r="60" spans="4:29" x14ac:dyDescent="0.25">
      <c r="Q60" s="1"/>
      <c r="R60" s="1"/>
      <c r="S60" s="1"/>
      <c r="T60" s="1"/>
    </row>
    <row r="61" spans="4:29" x14ac:dyDescent="0.25">
      <c r="Q61" s="1"/>
      <c r="R61" s="1"/>
      <c r="S61" s="1"/>
      <c r="T61" s="1"/>
    </row>
    <row r="62" spans="4:29" x14ac:dyDescent="0.25">
      <c r="Q62" s="1"/>
      <c r="R62" s="1"/>
      <c r="S62" s="1"/>
      <c r="T62" s="1"/>
    </row>
    <row r="63" spans="4:29" ht="15" customHeight="1" x14ac:dyDescent="0.25">
      <c r="D63" s="435"/>
      <c r="E63" s="435"/>
      <c r="F63" s="480"/>
      <c r="G63" s="480"/>
      <c r="H63" s="480"/>
      <c r="Q63" s="1"/>
      <c r="R63" s="1"/>
      <c r="S63" s="497"/>
      <c r="T63" s="497"/>
      <c r="U63" s="480"/>
      <c r="V63" s="480"/>
      <c r="W63" s="480"/>
    </row>
    <row r="64" spans="4:29" ht="5.25" customHeight="1" x14ac:dyDescent="0.25">
      <c r="F64" s="480"/>
      <c r="G64" s="480"/>
      <c r="H64" s="480"/>
      <c r="Q64" s="1"/>
      <c r="R64" s="1"/>
      <c r="S64" s="1"/>
      <c r="T64" s="1"/>
      <c r="U64" s="480"/>
      <c r="V64" s="480"/>
      <c r="W64" s="480"/>
    </row>
    <row r="65" spans="5:35" x14ac:dyDescent="0.25">
      <c r="E65" s="160"/>
      <c r="F65" s="434"/>
      <c r="G65" s="434"/>
      <c r="H65" s="434"/>
      <c r="Q65" s="1"/>
      <c r="R65" s="1"/>
      <c r="S65" s="1"/>
      <c r="T65" s="1"/>
    </row>
    <row r="66" spans="5:35" x14ac:dyDescent="0.25">
      <c r="F66" s="434"/>
      <c r="G66" s="434"/>
      <c r="H66" s="434"/>
      <c r="Q66" s="1"/>
      <c r="R66" s="1"/>
      <c r="S66" s="1"/>
      <c r="T66" s="1"/>
      <c r="V66" s="154"/>
      <c r="W66" s="155"/>
    </row>
    <row r="67" spans="5:35" x14ac:dyDescent="0.25">
      <c r="Q67" s="1"/>
      <c r="R67" s="1"/>
      <c r="S67" s="1"/>
      <c r="T67" s="1"/>
      <c r="V67" s="154"/>
      <c r="W67" s="155"/>
    </row>
    <row r="68" spans="5:35" x14ac:dyDescent="0.25">
      <c r="Q68" s="1"/>
      <c r="R68" s="1"/>
      <c r="S68" s="1"/>
      <c r="T68" s="1"/>
      <c r="V68" s="154"/>
      <c r="W68" s="155"/>
    </row>
    <row r="69" spans="5:35" x14ac:dyDescent="0.25">
      <c r="Q69" s="1"/>
      <c r="R69" s="1"/>
      <c r="S69" s="1"/>
      <c r="T69" s="1"/>
    </row>
    <row r="70" spans="5:35" x14ac:dyDescent="0.25">
      <c r="Q70" s="1"/>
      <c r="R70" s="1"/>
      <c r="S70" s="1"/>
      <c r="T70" s="1"/>
    </row>
    <row r="71" spans="5:35" x14ac:dyDescent="0.25">
      <c r="Q71" s="1"/>
      <c r="R71" s="1"/>
      <c r="S71" s="1"/>
      <c r="T71" s="1"/>
    </row>
    <row r="72" spans="5:35" x14ac:dyDescent="0.25">
      <c r="Q72" s="1"/>
      <c r="R72" s="1"/>
      <c r="S72" s="1"/>
      <c r="T72" s="1"/>
    </row>
    <row r="73" spans="5:35" x14ac:dyDescent="0.25">
      <c r="V73" s="154"/>
      <c r="W73" s="200"/>
      <c r="AG73" s="1"/>
      <c r="AH73" s="154"/>
      <c r="AI73" s="200"/>
    </row>
    <row r="74" spans="5:35" x14ac:dyDescent="0.25">
      <c r="V74" s="154"/>
      <c r="W74" s="200"/>
      <c r="AG74" s="1"/>
      <c r="AH74" s="154"/>
      <c r="AI74" s="200"/>
    </row>
    <row r="75" spans="5:35" x14ac:dyDescent="0.25">
      <c r="V75" s="154"/>
      <c r="W75" s="200"/>
      <c r="AG75" s="1"/>
      <c r="AH75" s="154"/>
      <c r="AI75" s="200"/>
    </row>
    <row r="76" spans="5:35" x14ac:dyDescent="0.25">
      <c r="V76" s="1"/>
      <c r="W76" s="1"/>
    </row>
  </sheetData>
  <mergeCells count="106">
    <mergeCell ref="U44:W45"/>
    <mergeCell ref="G53:K53"/>
    <mergeCell ref="G49:K49"/>
    <mergeCell ref="M53:N53"/>
    <mergeCell ref="M51:N51"/>
    <mergeCell ref="M49:N49"/>
    <mergeCell ref="M47:N47"/>
    <mergeCell ref="M48:N48"/>
    <mergeCell ref="F44:I45"/>
    <mergeCell ref="G50:K50"/>
    <mergeCell ref="G51:K51"/>
    <mergeCell ref="F47:K47"/>
    <mergeCell ref="AA11:AD11"/>
    <mergeCell ref="S63:T63"/>
    <mergeCell ref="U63:W64"/>
    <mergeCell ref="V40:Z40"/>
    <mergeCell ref="M38:N38"/>
    <mergeCell ref="M39:N39"/>
    <mergeCell ref="M40:N40"/>
    <mergeCell ref="Q26:S26"/>
    <mergeCell ref="V26:X26"/>
    <mergeCell ref="M46:N46"/>
    <mergeCell ref="V39:Z39"/>
    <mergeCell ref="U35:AC36"/>
    <mergeCell ref="U37:X37"/>
    <mergeCell ref="V38:Z38"/>
    <mergeCell ref="S43:T43"/>
    <mergeCell ref="V49:Z49"/>
    <mergeCell ref="V51:Z51"/>
    <mergeCell ref="V53:Z53"/>
    <mergeCell ref="AB49:AC49"/>
    <mergeCell ref="V50:Z50"/>
    <mergeCell ref="AB51:AC51"/>
    <mergeCell ref="V52:Z52"/>
    <mergeCell ref="AB53:AC53"/>
    <mergeCell ref="U47:Z47"/>
    <mergeCell ref="AA10:AD10"/>
    <mergeCell ref="U10:W10"/>
    <mergeCell ref="AA9:AD9"/>
    <mergeCell ref="U9:W9"/>
    <mergeCell ref="U7:W7"/>
    <mergeCell ref="AA6:AD7"/>
    <mergeCell ref="Z6:Z7"/>
    <mergeCell ref="U6:W6"/>
    <mergeCell ref="U5:W5"/>
    <mergeCell ref="AA4:AD5"/>
    <mergeCell ref="Z4:Z5"/>
    <mergeCell ref="U4:W4"/>
    <mergeCell ref="AA23:AD23"/>
    <mergeCell ref="U18:W19"/>
    <mergeCell ref="AA17:AD17"/>
    <mergeCell ref="U17:W17"/>
    <mergeCell ref="U16:W16"/>
    <mergeCell ref="Z15:Z16"/>
    <mergeCell ref="AA13:AD13"/>
    <mergeCell ref="U13:W13"/>
    <mergeCell ref="AA12:AD12"/>
    <mergeCell ref="U12:W12"/>
    <mergeCell ref="U22:W23"/>
    <mergeCell ref="AA14:AD16"/>
    <mergeCell ref="D63:E63"/>
    <mergeCell ref="F63:H64"/>
    <mergeCell ref="F65:H66"/>
    <mergeCell ref="L9:O9"/>
    <mergeCell ref="L10:O10"/>
    <mergeCell ref="F13:H13"/>
    <mergeCell ref="F14:H14"/>
    <mergeCell ref="L17:O17"/>
    <mergeCell ref="F9:H9"/>
    <mergeCell ref="F10:H10"/>
    <mergeCell ref="L13:O13"/>
    <mergeCell ref="F15:H15"/>
    <mergeCell ref="F16:H16"/>
    <mergeCell ref="L23:O23"/>
    <mergeCell ref="F20:H20"/>
    <mergeCell ref="D43:E43"/>
    <mergeCell ref="F37:I37"/>
    <mergeCell ref="G38:K38"/>
    <mergeCell ref="G39:K39"/>
    <mergeCell ref="G40:K40"/>
    <mergeCell ref="F18:H18"/>
    <mergeCell ref="F19:H19"/>
    <mergeCell ref="G46:K46"/>
    <mergeCell ref="G52:K52"/>
    <mergeCell ref="F3:H3"/>
    <mergeCell ref="F4:H4"/>
    <mergeCell ref="K4:K5"/>
    <mergeCell ref="L4:O5"/>
    <mergeCell ref="F5:H5"/>
    <mergeCell ref="F22:H22"/>
    <mergeCell ref="U20:W20"/>
    <mergeCell ref="F6:H6"/>
    <mergeCell ref="K6:K7"/>
    <mergeCell ref="L6:O7"/>
    <mergeCell ref="F7:H7"/>
    <mergeCell ref="F17:H17"/>
    <mergeCell ref="L14:O16"/>
    <mergeCell ref="K15:K16"/>
    <mergeCell ref="F11:H11"/>
    <mergeCell ref="L11:O11"/>
    <mergeCell ref="F12:H12"/>
    <mergeCell ref="L12:O12"/>
    <mergeCell ref="U15:W15"/>
    <mergeCell ref="U14:W14"/>
    <mergeCell ref="U11:W11"/>
    <mergeCell ref="U3:W3"/>
  </mergeCells>
  <printOptions horizontalCentered="1" verticalCentered="1"/>
  <pageMargins left="0" right="0" top="0" bottom="0" header="0" footer="0"/>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A5550"/>
    <pageSetUpPr fitToPage="1"/>
  </sheetPr>
  <dimension ref="B1:AI68"/>
  <sheetViews>
    <sheetView showGridLines="0" view="pageLayout" zoomScale="67" zoomScaleNormal="90" zoomScalePageLayoutView="67" workbookViewId="0"/>
  </sheetViews>
  <sheetFormatPr baseColWidth="10" defaultRowHeight="15" x14ac:dyDescent="0.25"/>
  <cols>
    <col min="1" max="1" width="1.28515625" customWidth="1"/>
    <col min="2" max="2" width="0.85546875" customWidth="1"/>
    <col min="3" max="3" width="2" customWidth="1"/>
    <col min="4" max="4" width="7.140625" customWidth="1"/>
    <col min="5" max="5" width="11.7109375" customWidth="1"/>
    <col min="6" max="6" width="12.42578125" customWidth="1"/>
    <col min="7" max="7" width="5.28515625" customWidth="1"/>
    <col min="8" max="8" width="2.7109375" customWidth="1"/>
    <col min="9" max="9" width="3.5703125" customWidth="1"/>
    <col min="10" max="10" width="8.28515625" customWidth="1"/>
    <col min="11" max="11" width="1.85546875" customWidth="1"/>
    <col min="12" max="12" width="1.140625" customWidth="1"/>
    <col min="13" max="13" width="3" customWidth="1"/>
    <col min="14" max="14" width="7.140625" customWidth="1"/>
    <col min="15" max="15" width="11.7109375" customWidth="1"/>
    <col min="16" max="16" width="13.140625" customWidth="1"/>
    <col min="17" max="17" width="6" customWidth="1"/>
    <col min="18" max="18" width="2.28515625" customWidth="1"/>
    <col min="19" max="19" width="4" customWidth="1"/>
    <col min="20" max="20" width="7.28515625" customWidth="1"/>
    <col min="21" max="21" width="2.140625" customWidth="1"/>
    <col min="22" max="22" width="4.5703125" customWidth="1"/>
    <col min="23" max="23" width="3.5703125" customWidth="1"/>
    <col min="24" max="24" width="7" customWidth="1"/>
    <col min="25" max="25" width="12.42578125" customWidth="1"/>
    <col min="26" max="26" width="11.85546875" customWidth="1"/>
    <col min="27" max="27" width="6.140625" customWidth="1"/>
    <col min="28" max="28" width="3.140625" customWidth="1"/>
    <col min="29" max="29" width="4.42578125" customWidth="1"/>
    <col min="30" max="30" width="6.42578125" customWidth="1"/>
    <col min="31" max="31" width="2.140625" customWidth="1"/>
    <col min="32" max="32" width="1.5703125" customWidth="1"/>
  </cols>
  <sheetData>
    <row r="1" spans="2:35" ht="9.75" customHeight="1" x14ac:dyDescent="0.25">
      <c r="I1" s="6"/>
      <c r="S1" s="6"/>
      <c r="AC1" s="6"/>
    </row>
    <row r="2" spans="2:35" ht="15.75" customHeight="1" x14ac:dyDescent="0.25">
      <c r="B2" s="12"/>
      <c r="C2" s="24"/>
      <c r="D2" s="13"/>
      <c r="E2" s="14"/>
      <c r="F2" s="14"/>
      <c r="G2" s="15"/>
      <c r="I2" s="7"/>
      <c r="L2" s="12"/>
      <c r="M2" s="24"/>
      <c r="N2" s="13"/>
      <c r="O2" s="14"/>
      <c r="P2" s="14"/>
      <c r="Q2" s="15"/>
      <c r="S2" s="7"/>
      <c r="V2" s="12"/>
      <c r="W2" s="24"/>
      <c r="X2" s="13"/>
      <c r="Y2" s="14"/>
      <c r="Z2" s="14"/>
      <c r="AA2" s="15"/>
      <c r="AC2" s="7"/>
    </row>
    <row r="3" spans="2:35" ht="96.75" customHeight="1" x14ac:dyDescent="0.25">
      <c r="B3" s="11"/>
      <c r="C3" s="26"/>
      <c r="D3" s="178"/>
      <c r="E3" s="487"/>
      <c r="F3" s="487"/>
      <c r="G3" s="487"/>
      <c r="I3" s="8"/>
      <c r="J3" s="26"/>
      <c r="L3" s="11"/>
      <c r="M3" s="26"/>
      <c r="N3" s="178"/>
      <c r="O3" s="487"/>
      <c r="P3" s="487"/>
      <c r="Q3" s="487"/>
      <c r="S3" s="8"/>
      <c r="T3" s="26"/>
      <c r="V3" s="11"/>
      <c r="W3" s="26"/>
      <c r="X3" s="178"/>
      <c r="Y3" s="487"/>
      <c r="Z3" s="487"/>
      <c r="AA3" s="487"/>
      <c r="AC3" s="8"/>
      <c r="AD3" s="26"/>
    </row>
    <row r="4" spans="2:35" ht="20.25" customHeight="1" x14ac:dyDescent="0.25">
      <c r="B4" s="11"/>
      <c r="C4" s="26"/>
      <c r="D4" s="145"/>
      <c r="E4" s="454"/>
      <c r="F4" s="454"/>
      <c r="G4" s="454"/>
      <c r="I4" s="8"/>
      <c r="J4" s="448"/>
      <c r="L4" s="11"/>
      <c r="M4" s="26"/>
      <c r="N4" s="145"/>
      <c r="O4" s="454"/>
      <c r="P4" s="454"/>
      <c r="Q4" s="454"/>
      <c r="S4" s="8"/>
      <c r="T4" s="448"/>
      <c r="V4" s="11"/>
      <c r="W4" s="26"/>
      <c r="X4" s="145"/>
      <c r="Y4" s="454"/>
      <c r="Z4" s="454"/>
      <c r="AA4" s="454"/>
      <c r="AC4" s="8"/>
      <c r="AD4" s="448"/>
    </row>
    <row r="5" spans="2:35" ht="16.5" customHeight="1" x14ac:dyDescent="0.25">
      <c r="B5" s="11"/>
      <c r="C5" s="26"/>
      <c r="D5" s="114"/>
      <c r="E5" s="454"/>
      <c r="F5" s="454"/>
      <c r="G5" s="454"/>
      <c r="I5" s="8"/>
      <c r="J5" s="448"/>
      <c r="L5" s="11"/>
      <c r="M5" s="26"/>
      <c r="N5" s="114"/>
      <c r="O5" s="454"/>
      <c r="P5" s="454"/>
      <c r="Q5" s="454"/>
      <c r="S5" s="8"/>
      <c r="T5" s="448"/>
      <c r="V5" s="11"/>
      <c r="W5" s="26"/>
      <c r="X5" s="114"/>
      <c r="Y5" s="454"/>
      <c r="Z5" s="454"/>
      <c r="AA5" s="454"/>
      <c r="AC5" s="8"/>
      <c r="AD5" s="448"/>
    </row>
    <row r="6" spans="2:35" ht="4.5" customHeight="1" x14ac:dyDescent="0.25">
      <c r="B6" s="1"/>
      <c r="C6" s="1"/>
      <c r="D6" s="145"/>
      <c r="E6" s="454"/>
      <c r="F6" s="454"/>
      <c r="G6" s="454"/>
      <c r="H6" s="1"/>
      <c r="I6" s="172"/>
      <c r="J6" s="448"/>
      <c r="L6" s="1"/>
      <c r="M6" s="1"/>
      <c r="N6" s="145"/>
      <c r="O6" s="454"/>
      <c r="P6" s="454"/>
      <c r="Q6" s="454"/>
      <c r="R6" s="1"/>
      <c r="S6" s="172"/>
      <c r="T6" s="448"/>
      <c r="V6" s="1"/>
      <c r="W6" s="1"/>
      <c r="X6" s="145"/>
      <c r="Y6" s="454"/>
      <c r="Z6" s="454"/>
      <c r="AA6" s="454"/>
      <c r="AB6" s="1"/>
      <c r="AC6" s="172"/>
      <c r="AD6" s="448"/>
    </row>
    <row r="7" spans="2:35" ht="27" customHeight="1" x14ac:dyDescent="0.25">
      <c r="C7" s="179"/>
      <c r="D7" s="114"/>
      <c r="E7" s="454"/>
      <c r="F7" s="454"/>
      <c r="G7" s="454"/>
      <c r="H7" s="1"/>
      <c r="I7" s="173"/>
      <c r="J7" s="448"/>
      <c r="M7" s="179"/>
      <c r="N7" s="114"/>
      <c r="O7" s="454"/>
      <c r="P7" s="454"/>
      <c r="Q7" s="454"/>
      <c r="R7" s="1"/>
      <c r="S7" s="173"/>
      <c r="T7" s="448"/>
      <c r="W7" s="179"/>
      <c r="X7" s="114"/>
      <c r="Y7" s="454"/>
      <c r="Z7" s="454"/>
      <c r="AA7" s="454"/>
      <c r="AB7" s="1"/>
      <c r="AC7" s="173"/>
      <c r="AD7" s="448"/>
    </row>
    <row r="8" spans="2:35" ht="9.75" customHeight="1" x14ac:dyDescent="0.25">
      <c r="C8" s="179"/>
      <c r="D8" s="114"/>
      <c r="E8" s="97"/>
      <c r="F8" s="97"/>
      <c r="G8" s="97"/>
      <c r="H8" s="1"/>
      <c r="I8" s="173"/>
      <c r="J8" s="103"/>
      <c r="M8" s="179"/>
      <c r="N8" s="114"/>
      <c r="O8" s="97"/>
      <c r="P8" s="97"/>
      <c r="Q8" s="97"/>
      <c r="R8" s="1"/>
      <c r="S8" s="173"/>
      <c r="T8" s="103"/>
      <c r="W8" s="179"/>
      <c r="X8" s="114"/>
      <c r="Y8" s="97"/>
      <c r="Z8" s="97"/>
      <c r="AA8" s="97"/>
      <c r="AB8" s="1"/>
      <c r="AC8" s="173"/>
      <c r="AD8" s="103"/>
    </row>
    <row r="9" spans="2:35" ht="28.5" customHeight="1" x14ac:dyDescent="0.25">
      <c r="C9" s="180"/>
      <c r="D9" s="145"/>
      <c r="E9" s="454"/>
      <c r="F9" s="454"/>
      <c r="G9" s="454"/>
      <c r="I9" s="173"/>
      <c r="J9" s="153"/>
      <c r="M9" s="180"/>
      <c r="N9" s="145"/>
      <c r="O9" s="454"/>
      <c r="P9" s="454"/>
      <c r="Q9" s="454"/>
      <c r="S9" s="173"/>
      <c r="T9" s="153"/>
      <c r="W9" s="180"/>
      <c r="X9" s="145"/>
      <c r="Y9" s="454"/>
      <c r="Z9" s="454"/>
      <c r="AA9" s="454"/>
      <c r="AC9" s="173"/>
      <c r="AD9" s="153"/>
    </row>
    <row r="10" spans="2:35" ht="22.5" customHeight="1" x14ac:dyDescent="0.25">
      <c r="B10" s="16"/>
      <c r="C10" s="134"/>
      <c r="D10" s="145"/>
      <c r="E10" s="454"/>
      <c r="F10" s="454"/>
      <c r="G10" s="454"/>
      <c r="I10" s="174"/>
      <c r="J10" s="153"/>
      <c r="L10" s="16"/>
      <c r="M10" s="134"/>
      <c r="N10" s="145"/>
      <c r="O10" s="454"/>
      <c r="P10" s="454"/>
      <c r="Q10" s="454"/>
      <c r="S10" s="174"/>
      <c r="T10" s="153"/>
      <c r="V10" s="16"/>
      <c r="W10" s="134"/>
      <c r="X10" s="145"/>
      <c r="Y10" s="454"/>
      <c r="Z10" s="454"/>
      <c r="AA10" s="454"/>
      <c r="AC10" s="174"/>
      <c r="AD10" s="153"/>
    </row>
    <row r="11" spans="2:35" ht="33.75" customHeight="1" x14ac:dyDescent="0.25">
      <c r="B11" s="16"/>
      <c r="C11" s="134"/>
      <c r="D11" s="114"/>
      <c r="E11" s="493"/>
      <c r="F11" s="493"/>
      <c r="G11" s="493"/>
      <c r="H11" s="1"/>
      <c r="I11" s="9"/>
      <c r="J11" s="132"/>
      <c r="L11" s="16"/>
      <c r="M11" s="134"/>
      <c r="N11" s="114"/>
      <c r="O11" s="493"/>
      <c r="P11" s="493"/>
      <c r="Q11" s="493"/>
      <c r="R11" s="1"/>
      <c r="S11" s="9"/>
      <c r="T11" s="132"/>
      <c r="V11" s="16"/>
      <c r="W11" s="134"/>
      <c r="X11" s="114"/>
      <c r="Y11" s="493"/>
      <c r="Z11" s="493"/>
      <c r="AA11" s="493"/>
      <c r="AB11" s="1"/>
      <c r="AC11" s="9"/>
      <c r="AD11" s="132"/>
      <c r="AI11" s="36"/>
    </row>
    <row r="12" spans="2:35" ht="27" customHeight="1" x14ac:dyDescent="0.25">
      <c r="B12" s="16"/>
      <c r="C12" s="26"/>
      <c r="D12" s="145"/>
      <c r="E12" s="454"/>
      <c r="F12" s="454"/>
      <c r="G12" s="454"/>
      <c r="H12" s="1"/>
      <c r="I12" s="6"/>
      <c r="J12" s="153"/>
      <c r="L12" s="16"/>
      <c r="M12" s="26"/>
      <c r="N12" s="145"/>
      <c r="O12" s="454"/>
      <c r="P12" s="454"/>
      <c r="Q12" s="454"/>
      <c r="R12" s="1"/>
      <c r="S12" s="6"/>
      <c r="T12" s="153"/>
      <c r="V12" s="16"/>
      <c r="W12" s="26"/>
      <c r="X12" s="145"/>
      <c r="Y12" s="454"/>
      <c r="Z12" s="454"/>
      <c r="AA12" s="454"/>
      <c r="AB12" s="1"/>
      <c r="AC12" s="6"/>
      <c r="AD12" s="153"/>
    </row>
    <row r="13" spans="2:35" ht="29.25" customHeight="1" x14ac:dyDescent="0.25">
      <c r="B13" s="16"/>
      <c r="C13" s="26"/>
      <c r="D13" s="183"/>
      <c r="E13" s="488"/>
      <c r="F13" s="488"/>
      <c r="G13" s="488"/>
      <c r="H13" s="1"/>
      <c r="I13" s="6"/>
      <c r="J13" s="153"/>
      <c r="L13" s="16"/>
      <c r="M13" s="26"/>
      <c r="N13" s="183"/>
      <c r="O13" s="488"/>
      <c r="P13" s="488"/>
      <c r="Q13" s="488"/>
      <c r="R13" s="1"/>
      <c r="S13" s="6"/>
      <c r="T13" s="153"/>
      <c r="V13" s="16"/>
      <c r="W13" s="26"/>
      <c r="X13" s="183"/>
      <c r="Y13" s="488"/>
      <c r="Z13" s="488"/>
      <c r="AA13" s="488"/>
      <c r="AB13" s="1"/>
      <c r="AC13" s="6"/>
      <c r="AD13" s="153"/>
    </row>
    <row r="14" spans="2:35" ht="28.5" customHeight="1" x14ac:dyDescent="0.25">
      <c r="B14" s="16"/>
      <c r="C14" s="26"/>
      <c r="D14" s="183"/>
      <c r="E14" s="488"/>
      <c r="F14" s="488"/>
      <c r="G14" s="488"/>
      <c r="H14" s="1"/>
      <c r="I14" s="6"/>
      <c r="J14" s="189"/>
      <c r="L14" s="16"/>
      <c r="M14" s="26"/>
      <c r="N14" s="183"/>
      <c r="O14" s="488"/>
      <c r="P14" s="488"/>
      <c r="Q14" s="488"/>
      <c r="R14" s="1"/>
      <c r="S14" s="6"/>
      <c r="T14" s="189"/>
      <c r="V14" s="16"/>
      <c r="W14" s="26"/>
      <c r="X14" s="183"/>
      <c r="Y14" s="488"/>
      <c r="Z14" s="488"/>
      <c r="AA14" s="488"/>
      <c r="AB14" s="1"/>
      <c r="AC14" s="6"/>
      <c r="AD14" s="189"/>
    </row>
    <row r="15" spans="2:35" ht="19.5" customHeight="1" x14ac:dyDescent="0.25">
      <c r="B15" s="16"/>
      <c r="C15" s="26"/>
      <c r="D15" s="183"/>
      <c r="E15" s="490"/>
      <c r="F15" s="490"/>
      <c r="G15" s="490"/>
      <c r="H15" s="1"/>
      <c r="I15" s="6"/>
      <c r="J15" s="492"/>
      <c r="L15" s="16"/>
      <c r="M15" s="26"/>
      <c r="N15" s="183"/>
      <c r="O15" s="490"/>
      <c r="P15" s="490"/>
      <c r="Q15" s="490"/>
      <c r="R15" s="1"/>
      <c r="S15" s="6"/>
      <c r="T15" s="492"/>
      <c r="V15" s="16"/>
      <c r="W15" s="26"/>
      <c r="X15" s="183"/>
      <c r="Y15" s="490"/>
      <c r="Z15" s="490"/>
      <c r="AA15" s="490"/>
      <c r="AB15" s="1"/>
      <c r="AC15" s="6"/>
      <c r="AD15" s="492"/>
    </row>
    <row r="16" spans="2:35" ht="20.25" customHeight="1" x14ac:dyDescent="0.25">
      <c r="B16" s="16"/>
      <c r="C16" s="181"/>
      <c r="D16" s="183"/>
      <c r="E16" s="488"/>
      <c r="F16" s="488"/>
      <c r="G16" s="488"/>
      <c r="I16" s="7"/>
      <c r="J16" s="492"/>
      <c r="L16" s="16"/>
      <c r="M16" s="181"/>
      <c r="N16" s="183"/>
      <c r="O16" s="490"/>
      <c r="P16" s="490"/>
      <c r="Q16" s="490"/>
      <c r="S16" s="7"/>
      <c r="T16" s="492"/>
      <c r="V16" s="16"/>
      <c r="W16" s="181"/>
      <c r="X16" s="183"/>
      <c r="Y16" s="490"/>
      <c r="Z16" s="490"/>
      <c r="AA16" s="490"/>
      <c r="AC16" s="7"/>
      <c r="AD16" s="492"/>
    </row>
    <row r="17" spans="2:31" ht="31.5" customHeight="1" x14ac:dyDescent="0.25">
      <c r="B17" s="16"/>
      <c r="C17" s="26"/>
      <c r="D17" s="183"/>
      <c r="E17" s="325">
        <v>0.15</v>
      </c>
      <c r="F17" s="294"/>
      <c r="G17" s="294"/>
      <c r="H17" s="1"/>
      <c r="I17" s="175"/>
      <c r="J17" s="138"/>
      <c r="L17" s="16"/>
      <c r="M17" s="26"/>
      <c r="N17" s="183"/>
      <c r="O17" s="325">
        <v>0.15</v>
      </c>
      <c r="P17" s="295"/>
      <c r="Q17" s="295"/>
      <c r="R17" s="1"/>
      <c r="S17" s="175"/>
      <c r="T17" s="138"/>
      <c r="V17" s="16"/>
      <c r="W17" s="26"/>
      <c r="X17" s="183"/>
      <c r="Y17" s="325">
        <v>0.15</v>
      </c>
      <c r="Z17" s="294"/>
      <c r="AA17" s="294"/>
      <c r="AB17" s="293"/>
      <c r="AC17" s="175"/>
      <c r="AD17" s="138"/>
    </row>
    <row r="18" spans="2:31" ht="22.5" customHeight="1" x14ac:dyDescent="0.25">
      <c r="B18" s="17"/>
      <c r="C18" s="181"/>
      <c r="D18" s="183"/>
      <c r="E18" s="325">
        <v>0.17499999999999999</v>
      </c>
      <c r="F18" s="294"/>
      <c r="G18" s="294"/>
      <c r="H18" s="294"/>
      <c r="I18" s="195"/>
      <c r="J18" s="195"/>
      <c r="L18" s="17"/>
      <c r="M18" s="181"/>
      <c r="N18" s="183"/>
      <c r="O18" s="325">
        <v>0.17499999999999999</v>
      </c>
      <c r="P18" s="295"/>
      <c r="Q18" s="295"/>
      <c r="R18" s="295"/>
      <c r="S18" s="195"/>
      <c r="T18" s="195"/>
      <c r="V18" s="17"/>
      <c r="W18" s="181"/>
      <c r="X18" s="183"/>
      <c r="Y18" s="325">
        <v>0.17499999999999999</v>
      </c>
      <c r="Z18" s="294"/>
      <c r="AA18" s="294"/>
      <c r="AB18" s="294"/>
      <c r="AC18" s="195"/>
      <c r="AD18" s="195"/>
    </row>
    <row r="19" spans="2:31" ht="17.25" customHeight="1" x14ac:dyDescent="0.25">
      <c r="B19" s="17"/>
      <c r="C19" s="181"/>
      <c r="D19" s="506"/>
      <c r="E19" s="506"/>
      <c r="F19" s="506"/>
      <c r="G19" s="112"/>
      <c r="H19" s="1"/>
      <c r="I19" s="176"/>
      <c r="J19" s="135"/>
      <c r="L19" s="17"/>
      <c r="M19" s="181"/>
      <c r="N19" s="506"/>
      <c r="O19" s="506"/>
      <c r="P19" s="506"/>
      <c r="Q19" s="112"/>
      <c r="R19" s="1"/>
      <c r="S19" s="176"/>
      <c r="T19" s="135"/>
      <c r="V19" s="17"/>
      <c r="W19" s="181"/>
      <c r="X19" s="506"/>
      <c r="Y19" s="506"/>
      <c r="Z19" s="506"/>
      <c r="AA19" s="112"/>
      <c r="AB19" s="1"/>
      <c r="AC19" s="176"/>
      <c r="AD19" s="135"/>
    </row>
    <row r="20" spans="2:31" ht="19.5" customHeight="1" x14ac:dyDescent="0.25">
      <c r="B20" s="17"/>
      <c r="C20" s="181"/>
      <c r="D20" s="193"/>
      <c r="E20" s="503"/>
      <c r="F20" s="503"/>
      <c r="G20" s="192"/>
      <c r="H20" s="500"/>
      <c r="I20" s="500"/>
      <c r="J20" s="500"/>
      <c r="L20" s="17"/>
      <c r="M20" s="181"/>
      <c r="N20" s="193"/>
      <c r="O20" s="503"/>
      <c r="P20" s="503"/>
      <c r="Q20" s="192"/>
      <c r="R20" s="500"/>
      <c r="S20" s="500"/>
      <c r="T20" s="500"/>
      <c r="V20" s="17"/>
      <c r="W20" s="181"/>
      <c r="X20" s="193"/>
      <c r="Y20" s="503"/>
      <c r="Z20" s="503"/>
      <c r="AA20" s="192"/>
      <c r="AB20" s="500"/>
      <c r="AC20" s="500"/>
      <c r="AD20" s="500"/>
    </row>
    <row r="21" spans="2:31" ht="64.5" customHeight="1" x14ac:dyDescent="0.25">
      <c r="B21" s="17"/>
      <c r="C21" s="181"/>
      <c r="D21" s="193"/>
      <c r="E21" s="507"/>
      <c r="F21" s="507"/>
      <c r="G21" s="192"/>
      <c r="H21" s="500"/>
      <c r="I21" s="500"/>
      <c r="J21" s="500"/>
      <c r="L21" s="17"/>
      <c r="M21" s="181"/>
      <c r="N21" s="193"/>
      <c r="O21" s="505"/>
      <c r="P21" s="505"/>
      <c r="Q21" s="192"/>
      <c r="R21" s="500"/>
      <c r="S21" s="500"/>
      <c r="T21" s="500"/>
      <c r="V21" s="17"/>
      <c r="W21" s="181"/>
      <c r="X21" s="193"/>
      <c r="Y21" s="505"/>
      <c r="Z21" s="505"/>
      <c r="AA21" s="192"/>
      <c r="AB21" s="500"/>
      <c r="AC21" s="500"/>
      <c r="AD21" s="500"/>
    </row>
    <row r="22" spans="2:31" ht="22.5" customHeight="1" x14ac:dyDescent="0.25">
      <c r="B22" s="17"/>
      <c r="C22" s="20"/>
      <c r="D22" s="501" t="s">
        <v>87</v>
      </c>
      <c r="E22" s="501"/>
      <c r="F22" s="501"/>
      <c r="G22" s="318">
        <f>'2. Grille d''évaluation'!$H$14</f>
        <v>50</v>
      </c>
      <c r="H22" s="500"/>
      <c r="I22" s="500"/>
      <c r="J22" s="500"/>
      <c r="L22" s="17"/>
      <c r="M22" s="20"/>
      <c r="N22" s="501" t="s">
        <v>87</v>
      </c>
      <c r="O22" s="501"/>
      <c r="P22" s="501"/>
      <c r="Q22" s="318">
        <f>'2. Grille d''évaluation'!$H$14</f>
        <v>50</v>
      </c>
      <c r="R22" s="500"/>
      <c r="S22" s="500"/>
      <c r="T22" s="500"/>
      <c r="V22" s="17"/>
      <c r="W22" s="20"/>
      <c r="X22" s="501" t="s">
        <v>87</v>
      </c>
      <c r="Y22" s="501"/>
      <c r="Z22" s="501"/>
      <c r="AA22" s="318">
        <f>'2. Grille d''évaluation'!$H$14</f>
        <v>50</v>
      </c>
      <c r="AB22" s="500"/>
      <c r="AC22" s="500"/>
      <c r="AD22" s="500"/>
    </row>
    <row r="23" spans="2:31" ht="27.75" customHeight="1" x14ac:dyDescent="0.25">
      <c r="B23" s="17"/>
      <c r="C23" s="20"/>
      <c r="D23" s="289">
        <f>'2. Grille d''évaluation'!$H$61</f>
        <v>20</v>
      </c>
      <c r="E23" s="502" t="s">
        <v>186</v>
      </c>
      <c r="F23" s="502"/>
      <c r="G23" s="324">
        <f>'2. Grille d''évaluation'!$H$62</f>
        <v>20</v>
      </c>
      <c r="H23" s="500" t="s">
        <v>88</v>
      </c>
      <c r="I23" s="500"/>
      <c r="J23" s="500"/>
      <c r="L23" s="17"/>
      <c r="M23" s="20"/>
      <c r="N23" s="289">
        <f>'2. Grille d''évaluation'!$H$61</f>
        <v>20</v>
      </c>
      <c r="O23" s="502" t="s">
        <v>186</v>
      </c>
      <c r="P23" s="502"/>
      <c r="Q23" s="324">
        <f>'2. Grille d''évaluation'!$H$62</f>
        <v>20</v>
      </c>
      <c r="R23" s="500" t="s">
        <v>88</v>
      </c>
      <c r="S23" s="500"/>
      <c r="T23" s="500"/>
      <c r="V23" s="17"/>
      <c r="W23" s="20"/>
      <c r="X23" s="289">
        <f>'2. Grille d''évaluation'!$H$61</f>
        <v>20</v>
      </c>
      <c r="Y23" s="502" t="s">
        <v>186</v>
      </c>
      <c r="Z23" s="502"/>
      <c r="AA23" s="324">
        <f>'2. Grille d''évaluation'!$H$62</f>
        <v>20</v>
      </c>
      <c r="AB23" s="500" t="s">
        <v>88</v>
      </c>
      <c r="AC23" s="500"/>
      <c r="AD23" s="500"/>
    </row>
    <row r="24" spans="2:31" ht="27" customHeight="1" x14ac:dyDescent="0.25">
      <c r="B24" s="23"/>
      <c r="C24" s="22"/>
      <c r="D24" s="289">
        <f>'2. Grille d''évaluation'!$H$56</f>
        <v>4</v>
      </c>
      <c r="E24" s="502" t="s">
        <v>90</v>
      </c>
      <c r="F24" s="502"/>
      <c r="G24" s="324">
        <f>'2. Grille d''évaluation'!$H$57</f>
        <v>10</v>
      </c>
      <c r="H24" s="500" t="s">
        <v>88</v>
      </c>
      <c r="I24" s="500"/>
      <c r="J24" s="500"/>
      <c r="L24" s="23"/>
      <c r="M24" s="22"/>
      <c r="N24" s="289">
        <f>'2. Grille d''évaluation'!$H$56</f>
        <v>4</v>
      </c>
      <c r="O24" s="502" t="s">
        <v>90</v>
      </c>
      <c r="P24" s="502"/>
      <c r="Q24" s="324">
        <f>'2. Grille d''évaluation'!$H$57</f>
        <v>10</v>
      </c>
      <c r="R24" s="500" t="s">
        <v>88</v>
      </c>
      <c r="S24" s="500"/>
      <c r="T24" s="500"/>
      <c r="V24" s="23"/>
      <c r="W24" s="22"/>
      <c r="X24" s="289">
        <f>'2. Grille d''évaluation'!$H$56</f>
        <v>4</v>
      </c>
      <c r="Y24" s="502" t="s">
        <v>90</v>
      </c>
      <c r="Z24" s="502"/>
      <c r="AA24" s="324">
        <f>'2. Grille d''évaluation'!$H$57</f>
        <v>10</v>
      </c>
      <c r="AB24" s="500" t="s">
        <v>88</v>
      </c>
      <c r="AC24" s="500"/>
      <c r="AD24" s="500"/>
      <c r="AE24" s="1"/>
    </row>
    <row r="25" spans="2:31" s="296" customFormat="1" ht="24" customHeight="1" x14ac:dyDescent="0.25">
      <c r="B25" s="17"/>
      <c r="C25" s="20"/>
      <c r="D25" s="289">
        <f>'2. Grille d''évaluation'!$H$54</f>
        <v>2</v>
      </c>
      <c r="E25" s="502" t="s">
        <v>91</v>
      </c>
      <c r="F25" s="502"/>
      <c r="G25" s="324">
        <f>'2. Grille d''évaluation'!$H$55</f>
        <v>20</v>
      </c>
      <c r="H25" s="500" t="s">
        <v>88</v>
      </c>
      <c r="I25" s="500"/>
      <c r="J25" s="500"/>
      <c r="L25" s="17"/>
      <c r="M25" s="20"/>
      <c r="N25" s="289">
        <f>'2. Grille d''évaluation'!$H$54</f>
        <v>2</v>
      </c>
      <c r="O25" s="502" t="s">
        <v>91</v>
      </c>
      <c r="P25" s="502"/>
      <c r="Q25" s="324">
        <f>'2. Grille d''évaluation'!$H$55</f>
        <v>20</v>
      </c>
      <c r="R25" s="500" t="s">
        <v>88</v>
      </c>
      <c r="S25" s="500"/>
      <c r="T25" s="500"/>
      <c r="V25" s="17"/>
      <c r="W25" s="20"/>
      <c r="X25" s="289">
        <f>'2. Grille d''évaluation'!$H$54</f>
        <v>2</v>
      </c>
      <c r="Y25" s="502" t="s">
        <v>91</v>
      </c>
      <c r="Z25" s="502"/>
      <c r="AA25" s="324">
        <f>'2. Grille d''évaluation'!$H$55</f>
        <v>20</v>
      </c>
      <c r="AB25" s="500" t="s">
        <v>88</v>
      </c>
      <c r="AC25" s="500"/>
      <c r="AD25" s="500"/>
      <c r="AE25" s="297"/>
    </row>
    <row r="26" spans="2:31" ht="51.75" customHeight="1" x14ac:dyDescent="0.25">
      <c r="B26" s="23"/>
      <c r="C26" s="22"/>
      <c r="D26" s="19"/>
      <c r="E26" s="27"/>
      <c r="F26" s="188"/>
      <c r="G26" s="27"/>
      <c r="H26" s="1"/>
      <c r="I26" s="6"/>
      <c r="J26" s="1"/>
      <c r="L26" s="23"/>
      <c r="M26" s="22"/>
      <c r="N26" s="19"/>
      <c r="O26" s="27"/>
      <c r="P26" s="188"/>
      <c r="Q26" s="27"/>
      <c r="R26" s="1"/>
      <c r="S26" s="6"/>
      <c r="T26" s="1"/>
      <c r="V26" s="23"/>
      <c r="W26" s="22"/>
      <c r="X26" s="19"/>
      <c r="Y26" s="27"/>
      <c r="Z26" s="188"/>
      <c r="AA26" s="27"/>
      <c r="AB26" s="1"/>
      <c r="AC26" s="6"/>
      <c r="AD26" s="1"/>
      <c r="AE26" s="1"/>
    </row>
    <row r="27" spans="2:31" ht="3" customHeight="1" x14ac:dyDescent="0.25">
      <c r="B27" s="23"/>
      <c r="C27" s="22"/>
      <c r="D27" s="19"/>
      <c r="E27" s="27"/>
      <c r="F27" s="188"/>
      <c r="G27" s="27"/>
      <c r="H27" s="1"/>
      <c r="I27" s="6"/>
      <c r="J27" s="1"/>
      <c r="L27" s="23"/>
      <c r="M27" s="22"/>
      <c r="N27" s="19"/>
      <c r="O27" s="27"/>
      <c r="P27" s="188"/>
      <c r="Q27" s="27"/>
      <c r="R27" s="1"/>
      <c r="S27" s="6"/>
      <c r="T27" s="1"/>
      <c r="V27" s="23"/>
      <c r="W27" s="22"/>
      <c r="X27" s="19"/>
      <c r="Y27" s="27"/>
      <c r="Z27" s="188"/>
      <c r="AA27" s="27"/>
      <c r="AB27" s="1"/>
      <c r="AC27" s="6"/>
      <c r="AD27" s="1"/>
      <c r="AE27" s="1"/>
    </row>
    <row r="28" spans="2:31" ht="8.25" customHeight="1" x14ac:dyDescent="0.25">
      <c r="B28" s="23"/>
      <c r="C28" s="22"/>
      <c r="D28" s="19"/>
      <c r="E28" s="27"/>
      <c r="F28" s="188"/>
      <c r="G28" s="27"/>
      <c r="H28" s="1"/>
      <c r="I28" s="6"/>
      <c r="J28" s="1"/>
      <c r="L28" s="23"/>
      <c r="M28" s="22"/>
      <c r="N28" s="19"/>
      <c r="O28" s="27"/>
      <c r="P28" s="188"/>
      <c r="Q28" s="27"/>
      <c r="R28" s="1"/>
      <c r="S28" s="6"/>
      <c r="T28" s="1"/>
      <c r="V28" s="23"/>
      <c r="W28" s="22"/>
      <c r="X28" s="19"/>
      <c r="Y28" s="27"/>
      <c r="Z28" s="188"/>
      <c r="AA28" s="27"/>
      <c r="AB28" s="1"/>
      <c r="AC28" s="6"/>
      <c r="AD28" s="1"/>
      <c r="AE28" s="1"/>
    </row>
    <row r="29" spans="2:31" ht="38.25" customHeight="1" x14ac:dyDescent="0.25">
      <c r="B29" s="1"/>
      <c r="C29" s="1"/>
      <c r="D29" s="21"/>
      <c r="E29" s="27"/>
      <c r="F29" s="27"/>
      <c r="G29" s="27"/>
      <c r="H29" s="1"/>
      <c r="I29" s="9"/>
      <c r="J29" s="1"/>
      <c r="L29" s="1"/>
      <c r="M29" s="1"/>
      <c r="N29" s="21"/>
      <c r="O29" s="27"/>
      <c r="P29" s="27"/>
      <c r="Q29" s="27"/>
      <c r="R29" s="1"/>
      <c r="S29" s="9"/>
      <c r="T29" s="1"/>
      <c r="V29" s="1"/>
      <c r="W29" s="1"/>
      <c r="X29" s="21"/>
      <c r="Y29" s="27"/>
      <c r="Z29" s="27"/>
      <c r="AA29" s="27"/>
      <c r="AB29" s="1"/>
      <c r="AC29" s="9"/>
      <c r="AD29" s="1"/>
      <c r="AE29" s="1"/>
    </row>
    <row r="30" spans="2:31" ht="13.5" customHeight="1" x14ac:dyDescent="0.25">
      <c r="B30" s="18"/>
      <c r="C30" s="1"/>
      <c r="D30" s="1"/>
      <c r="E30" s="1"/>
      <c r="F30" s="1"/>
      <c r="G30" s="1"/>
      <c r="I30" s="9"/>
      <c r="L30" s="18"/>
      <c r="M30" s="1"/>
      <c r="N30" s="1"/>
      <c r="O30" s="1"/>
      <c r="P30" s="1"/>
      <c r="Q30" s="1"/>
      <c r="S30" s="9"/>
      <c r="V30" s="18"/>
      <c r="W30" s="1"/>
      <c r="X30" s="1"/>
      <c r="Y30" s="1"/>
      <c r="Z30" s="1"/>
      <c r="AA30" s="1"/>
      <c r="AC30" s="9"/>
    </row>
    <row r="31" spans="2:31" ht="5.25" customHeight="1" x14ac:dyDescent="0.25">
      <c r="B31" s="3"/>
      <c r="L31" s="3"/>
      <c r="V31" s="3"/>
    </row>
    <row r="32" spans="2:31" x14ac:dyDescent="0.25">
      <c r="B32" s="3"/>
      <c r="L32" s="3"/>
      <c r="V32" s="3"/>
    </row>
    <row r="33" spans="2:31" ht="40.5" customHeight="1" x14ac:dyDescent="0.25">
      <c r="B33" s="3"/>
      <c r="L33" s="3"/>
      <c r="V33" s="3"/>
    </row>
    <row r="34" spans="2:31" ht="8.25" customHeight="1" x14ac:dyDescent="0.25">
      <c r="B34" s="3"/>
      <c r="L34" s="3"/>
      <c r="V34" s="3"/>
    </row>
    <row r="36" spans="2:31" x14ac:dyDescent="0.25">
      <c r="D36" s="498"/>
      <c r="E36" s="498"/>
      <c r="F36" s="498"/>
      <c r="G36" s="498"/>
      <c r="H36" s="498"/>
      <c r="I36" s="498"/>
      <c r="N36" s="498"/>
      <c r="O36" s="498"/>
      <c r="P36" s="498"/>
      <c r="Q36" s="498"/>
      <c r="R36" s="498"/>
      <c r="S36" s="498"/>
      <c r="X36" s="498"/>
      <c r="Y36" s="498"/>
      <c r="Z36" s="498"/>
      <c r="AA36" s="498"/>
      <c r="AB36" s="498"/>
      <c r="AC36" s="498"/>
    </row>
    <row r="37" spans="2:31" ht="18" customHeight="1" x14ac:dyDescent="0.25">
      <c r="D37" s="498"/>
      <c r="E37" s="498"/>
      <c r="F37" s="498"/>
      <c r="G37" s="498"/>
      <c r="H37" s="498"/>
      <c r="I37" s="498"/>
      <c r="J37" s="187"/>
      <c r="N37" s="498"/>
      <c r="O37" s="498"/>
      <c r="P37" s="498"/>
      <c r="Q37" s="498"/>
      <c r="R37" s="498"/>
      <c r="S37" s="498"/>
      <c r="T37" s="187"/>
      <c r="X37" s="498"/>
      <c r="Y37" s="498"/>
      <c r="Z37" s="498"/>
      <c r="AA37" s="498"/>
      <c r="AB37" s="498"/>
      <c r="AC37" s="498"/>
      <c r="AD37" s="187"/>
      <c r="AE37" s="187"/>
    </row>
    <row r="38" spans="2:31" ht="15" customHeight="1" x14ac:dyDescent="0.25">
      <c r="D38" s="504"/>
      <c r="E38" s="504"/>
      <c r="F38" s="504"/>
      <c r="G38" s="112"/>
      <c r="H38" s="187"/>
      <c r="I38" s="187"/>
      <c r="J38" s="187"/>
      <c r="N38" s="504"/>
      <c r="O38" s="504"/>
      <c r="P38" s="504"/>
      <c r="Q38" s="112"/>
      <c r="R38" s="187"/>
      <c r="S38" s="187"/>
      <c r="T38" s="187"/>
      <c r="X38" s="504"/>
      <c r="Y38" s="504"/>
      <c r="Z38" s="504"/>
      <c r="AA38" s="112"/>
      <c r="AB38" s="187"/>
      <c r="AC38" s="187"/>
      <c r="AD38" s="187"/>
      <c r="AE38" s="187"/>
    </row>
    <row r="39" spans="2:31" ht="15" customHeight="1" x14ac:dyDescent="0.25">
      <c r="E39" s="494"/>
      <c r="F39" s="494"/>
      <c r="G39" s="494"/>
      <c r="H39" s="494"/>
      <c r="J39" s="112"/>
      <c r="O39" s="494"/>
      <c r="P39" s="494"/>
      <c r="Q39" s="494"/>
      <c r="R39" s="494"/>
      <c r="T39" s="112"/>
      <c r="Y39" s="494"/>
      <c r="Z39" s="494"/>
      <c r="AA39" s="494"/>
      <c r="AB39" s="494"/>
      <c r="AD39" s="112"/>
    </row>
    <row r="40" spans="2:31" ht="15" customHeight="1" x14ac:dyDescent="0.25">
      <c r="E40" s="193"/>
      <c r="F40" s="462"/>
      <c r="G40" s="462"/>
      <c r="H40" s="462"/>
      <c r="I40" s="462"/>
      <c r="J40" s="462"/>
      <c r="O40" s="193"/>
      <c r="P40" s="462"/>
      <c r="Q40" s="462"/>
      <c r="R40" s="462"/>
      <c r="S40" s="462"/>
      <c r="T40" s="462"/>
      <c r="Y40" s="193"/>
      <c r="Z40" s="462"/>
      <c r="AA40" s="462"/>
      <c r="AB40" s="462"/>
      <c r="AC40" s="462"/>
      <c r="AD40" s="462"/>
      <c r="AE40" s="192"/>
    </row>
    <row r="41" spans="2:31" ht="15" customHeight="1" x14ac:dyDescent="0.25">
      <c r="E41" s="193"/>
      <c r="F41" s="462"/>
      <c r="G41" s="462"/>
      <c r="H41" s="462"/>
      <c r="I41" s="462"/>
      <c r="J41" s="462"/>
      <c r="O41" s="193"/>
      <c r="P41" s="462"/>
      <c r="Q41" s="462"/>
      <c r="R41" s="462"/>
      <c r="S41" s="462"/>
      <c r="T41" s="462"/>
      <c r="Y41" s="193"/>
      <c r="Z41" s="462"/>
      <c r="AA41" s="462"/>
      <c r="AB41" s="462"/>
      <c r="AC41" s="462"/>
      <c r="AD41" s="462"/>
      <c r="AE41" s="192"/>
    </row>
    <row r="42" spans="2:31" ht="15" customHeight="1" x14ac:dyDescent="0.25">
      <c r="E42" s="193"/>
      <c r="F42" s="495"/>
      <c r="G42" s="495"/>
      <c r="H42" s="495"/>
      <c r="I42" s="495"/>
      <c r="J42" s="495"/>
      <c r="O42" s="193"/>
      <c r="P42" s="495"/>
      <c r="Q42" s="495"/>
      <c r="R42" s="495"/>
      <c r="S42" s="495"/>
      <c r="T42" s="495"/>
      <c r="Y42" s="193"/>
      <c r="Z42" s="495"/>
      <c r="AA42" s="495"/>
      <c r="AB42" s="495"/>
      <c r="AC42" s="495"/>
      <c r="AD42" s="495"/>
      <c r="AE42" s="192"/>
    </row>
    <row r="43" spans="2:31" ht="7.5" customHeight="1" x14ac:dyDescent="0.25">
      <c r="AE43" s="194"/>
    </row>
    <row r="44" spans="2:31" ht="8.25" customHeight="1" x14ac:dyDescent="0.25">
      <c r="C44" s="157"/>
      <c r="D44" s="157"/>
      <c r="E44" s="157"/>
      <c r="F44" s="157"/>
      <c r="G44" s="157"/>
      <c r="M44" s="157"/>
      <c r="N44" s="157"/>
      <c r="O44" s="157"/>
      <c r="P44" s="157"/>
      <c r="Q44" s="157"/>
      <c r="W44" s="157"/>
      <c r="X44" s="157"/>
      <c r="Y44" s="157"/>
      <c r="Z44" s="157"/>
      <c r="AA44" s="157"/>
    </row>
    <row r="45" spans="2:31" ht="46.5" customHeight="1" x14ac:dyDescent="0.25">
      <c r="C45" s="435"/>
      <c r="D45" s="435"/>
      <c r="E45" s="187"/>
      <c r="F45" s="187"/>
      <c r="G45" s="187"/>
      <c r="H45" s="187"/>
      <c r="I45" s="187"/>
      <c r="J45" s="187"/>
      <c r="M45" s="435"/>
      <c r="N45" s="435"/>
      <c r="O45" s="187"/>
      <c r="P45" s="187"/>
      <c r="Q45" s="187"/>
      <c r="R45" s="187"/>
      <c r="S45" s="187"/>
      <c r="T45" s="187"/>
      <c r="W45" s="435"/>
      <c r="X45" s="435"/>
      <c r="Y45" s="187"/>
      <c r="Z45" s="187"/>
      <c r="AA45" s="187"/>
      <c r="AB45" s="187"/>
      <c r="AC45" s="187"/>
      <c r="AD45" s="187"/>
      <c r="AE45" s="187"/>
    </row>
    <row r="46" spans="2:31" ht="9" customHeight="1" x14ac:dyDescent="0.25">
      <c r="C46" s="157"/>
      <c r="D46" s="160"/>
      <c r="E46" s="434"/>
      <c r="F46" s="434"/>
      <c r="G46" s="434"/>
      <c r="M46" s="157"/>
      <c r="N46" s="160"/>
      <c r="O46" s="434"/>
      <c r="P46" s="434"/>
      <c r="Q46" s="434"/>
      <c r="W46" s="157"/>
      <c r="X46" s="160"/>
      <c r="Y46" s="434"/>
      <c r="Z46" s="434"/>
      <c r="AA46" s="434"/>
    </row>
    <row r="47" spans="2:31" ht="18" hidden="1" customHeight="1" x14ac:dyDescent="0.25">
      <c r="C47" s="157"/>
      <c r="D47" s="158"/>
      <c r="E47" s="434"/>
      <c r="F47" s="434"/>
      <c r="G47" s="434"/>
      <c r="M47" s="157"/>
      <c r="N47" s="158"/>
      <c r="O47" s="434"/>
      <c r="P47" s="434"/>
      <c r="Q47" s="434"/>
      <c r="W47" s="157"/>
      <c r="X47" s="158"/>
      <c r="Y47" s="434"/>
      <c r="Z47" s="434"/>
      <c r="AA47" s="434"/>
    </row>
    <row r="48" spans="2:31" ht="11.25" customHeight="1" x14ac:dyDescent="0.25">
      <c r="D48" s="144"/>
      <c r="N48" s="144"/>
      <c r="X48" s="144"/>
    </row>
    <row r="49" spans="4:24" ht="16.5" customHeight="1" x14ac:dyDescent="0.25">
      <c r="D49" s="144"/>
      <c r="N49" s="144"/>
      <c r="X49" s="144"/>
    </row>
    <row r="50" spans="4:24" ht="8.25" customHeight="1" x14ac:dyDescent="0.25">
      <c r="D50" s="144"/>
      <c r="N50" s="144"/>
      <c r="X50" s="144"/>
    </row>
    <row r="60" spans="4:24" ht="4.5" customHeight="1" x14ac:dyDescent="0.25"/>
    <row r="65" spans="3:7" ht="15" customHeight="1" x14ac:dyDescent="0.25">
      <c r="C65" s="435"/>
      <c r="D65" s="435"/>
      <c r="E65" s="480"/>
      <c r="F65" s="480"/>
      <c r="G65" s="480"/>
    </row>
    <row r="66" spans="3:7" ht="5.25" customHeight="1" x14ac:dyDescent="0.25">
      <c r="E66" s="480"/>
      <c r="F66" s="480"/>
      <c r="G66" s="480"/>
    </row>
    <row r="67" spans="3:7" x14ac:dyDescent="0.25">
      <c r="D67" s="160"/>
      <c r="E67" s="434"/>
      <c r="F67" s="434"/>
      <c r="G67" s="434"/>
    </row>
    <row r="68" spans="3:7" x14ac:dyDescent="0.25">
      <c r="E68" s="434"/>
      <c r="F68" s="434"/>
      <c r="G68" s="434"/>
    </row>
  </sheetData>
  <mergeCells count="114">
    <mergeCell ref="AD6:AD7"/>
    <mergeCell ref="Y6:AA6"/>
    <mergeCell ref="Y5:AA5"/>
    <mergeCell ref="AD4:AD5"/>
    <mergeCell ref="Y4:AA4"/>
    <mergeCell ref="Y14:AA14"/>
    <mergeCell ref="Y13:AA13"/>
    <mergeCell ref="Y12:AA12"/>
    <mergeCell ref="Y11:AA11"/>
    <mergeCell ref="Y10:AA10"/>
    <mergeCell ref="Y9:AA9"/>
    <mergeCell ref="O46:Q47"/>
    <mergeCell ref="N36:S37"/>
    <mergeCell ref="O15:Q15"/>
    <mergeCell ref="T15:T16"/>
    <mergeCell ref="O16:Q16"/>
    <mergeCell ref="N19:P19"/>
    <mergeCell ref="Y46:AA47"/>
    <mergeCell ref="W45:X45"/>
    <mergeCell ref="Z42:AD42"/>
    <mergeCell ref="Z41:AD41"/>
    <mergeCell ref="Z40:AD40"/>
    <mergeCell ref="Y39:AB39"/>
    <mergeCell ref="M45:N45"/>
    <mergeCell ref="P42:T42"/>
    <mergeCell ref="P41:T41"/>
    <mergeCell ref="P40:T40"/>
    <mergeCell ref="O39:R39"/>
    <mergeCell ref="X19:Z19"/>
    <mergeCell ref="Y16:AA16"/>
    <mergeCell ref="AD15:AD16"/>
    <mergeCell ref="AB21:AD21"/>
    <mergeCell ref="Y21:Z21"/>
    <mergeCell ref="X38:Z38"/>
    <mergeCell ref="X36:AC37"/>
    <mergeCell ref="E67:G68"/>
    <mergeCell ref="D36:I37"/>
    <mergeCell ref="D38:F38"/>
    <mergeCell ref="D19:F19"/>
    <mergeCell ref="C45:D45"/>
    <mergeCell ref="E46:G47"/>
    <mergeCell ref="C65:D65"/>
    <mergeCell ref="E65:G66"/>
    <mergeCell ref="F41:J41"/>
    <mergeCell ref="F42:J42"/>
    <mergeCell ref="E39:H39"/>
    <mergeCell ref="F40:J40"/>
    <mergeCell ref="H23:J23"/>
    <mergeCell ref="H24:J24"/>
    <mergeCell ref="H25:J25"/>
    <mergeCell ref="E23:F23"/>
    <mergeCell ref="E24:F24"/>
    <mergeCell ref="E25:F25"/>
    <mergeCell ref="D22:F22"/>
    <mergeCell ref="H21:J21"/>
    <mergeCell ref="H22:J22"/>
    <mergeCell ref="E21:F21"/>
    <mergeCell ref="E14:G14"/>
    <mergeCell ref="E15:G15"/>
    <mergeCell ref="J15:J16"/>
    <mergeCell ref="E16:G16"/>
    <mergeCell ref="E12:G12"/>
    <mergeCell ref="E13:G13"/>
    <mergeCell ref="E20:F20"/>
    <mergeCell ref="H20:J20"/>
    <mergeCell ref="O14:Q14"/>
    <mergeCell ref="E3:G3"/>
    <mergeCell ref="E4:G4"/>
    <mergeCell ref="J4:J5"/>
    <mergeCell ref="N38:P38"/>
    <mergeCell ref="R20:T20"/>
    <mergeCell ref="O21:P21"/>
    <mergeCell ref="R21:T21"/>
    <mergeCell ref="R22:T22"/>
    <mergeCell ref="Y15:AA15"/>
    <mergeCell ref="O6:Q6"/>
    <mergeCell ref="T6:T7"/>
    <mergeCell ref="O7:Q7"/>
    <mergeCell ref="E10:G10"/>
    <mergeCell ref="E11:G11"/>
    <mergeCell ref="E7:G7"/>
    <mergeCell ref="E9:G9"/>
    <mergeCell ref="E5:G5"/>
    <mergeCell ref="E6:G6"/>
    <mergeCell ref="J6:J7"/>
    <mergeCell ref="Y3:AA3"/>
    <mergeCell ref="Y7:AA7"/>
    <mergeCell ref="O9:Q9"/>
    <mergeCell ref="O10:Q10"/>
    <mergeCell ref="O11:Q11"/>
    <mergeCell ref="O3:Q3"/>
    <mergeCell ref="O4:Q4"/>
    <mergeCell ref="T4:T5"/>
    <mergeCell ref="O5:Q5"/>
    <mergeCell ref="AB23:AD23"/>
    <mergeCell ref="AB24:AD24"/>
    <mergeCell ref="AB25:AD25"/>
    <mergeCell ref="N22:P22"/>
    <mergeCell ref="X22:Z22"/>
    <mergeCell ref="R23:T23"/>
    <mergeCell ref="O23:P23"/>
    <mergeCell ref="O24:P24"/>
    <mergeCell ref="R24:T24"/>
    <mergeCell ref="O25:P25"/>
    <mergeCell ref="R25:T25"/>
    <mergeCell ref="Y23:Z23"/>
    <mergeCell ref="Y24:Z24"/>
    <mergeCell ref="Y25:Z25"/>
    <mergeCell ref="AB22:AD22"/>
    <mergeCell ref="AB20:AD20"/>
    <mergeCell ref="O12:Q12"/>
    <mergeCell ref="O13:Q13"/>
    <mergeCell ref="Y20:Z20"/>
    <mergeCell ref="O20:P20"/>
  </mergeCells>
  <printOptions horizontalCentered="1" verticalCentered="1"/>
  <pageMargins left="0" right="0" top="0" bottom="0" header="0" footer="0"/>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0. Couverture</vt:lpstr>
      <vt:lpstr>1. Contexte &amp; Méthodologie</vt:lpstr>
      <vt:lpstr>2. Grille d'évaluation</vt:lpstr>
      <vt:lpstr>3. Questionnaire Bénéficiaires</vt:lpstr>
      <vt:lpstr>4. Com Partenaires</vt:lpstr>
      <vt:lpstr>4. Com Donateurs</vt:lpstr>
      <vt:lpstr>4. Com Grand Public</vt:lpstr>
      <vt:lpstr>'0. Couverture'!Zone_d_impression</vt:lpstr>
      <vt:lpstr>'1. Contexte &amp; Méthodologie'!Zone_d_impression</vt:lpstr>
      <vt:lpstr>'2. Grille d''évaluation'!Zone_d_impression</vt:lpstr>
      <vt:lpstr>'3. Questionnaire Bénéficiaires'!Zone_d_impression</vt:lpstr>
      <vt:lpstr>'4. Com Donateurs'!Zone_d_impression</vt:lpstr>
      <vt:lpstr>'4. Com Grand Public'!Zone_d_impression</vt:lpstr>
      <vt:lpstr>'4. Com Partenaires'!Zone_d_impression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2018-09-26T15:10:34Z</dcterms:created>
  <dcterms:modified xsi:type="dcterms:W3CDTF">2019-04-02T07:59:29Z</dcterms:modified>
</cp:coreProperties>
</file>